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\\BEE-FS01\01_Department\経営管理・IR室\02_Investor Relations\02_適時・任意開示等書類\01_開示・HPアップ\HPアップ\★一括DL\"/>
    </mc:Choice>
  </mc:AlternateContent>
  <xr:revisionPtr revIDLastSave="0" documentId="13_ncr:1_{E40656E6-12AE-442B-8DD9-4EAA12C501A1}" xr6:coauthVersionLast="33" xr6:coauthVersionMax="33" xr10:uidLastSave="{00000000-0000-0000-0000-000000000000}"/>
  <bookViews>
    <workbookView xWindow="0" yWindow="0" windowWidth="28800" windowHeight="12705" activeTab="4" xr2:uid="{00000000-000D-0000-FFFF-FFFF00000000}"/>
  </bookViews>
  <sheets>
    <sheet name="損益計算書" sheetId="1" r:id="rId1"/>
    <sheet name="貸借対照表" sheetId="2" r:id="rId2"/>
    <sheet name="CF" sheetId="3" r:id="rId3"/>
    <sheet name="セグメント情報" sheetId="4" r:id="rId4"/>
    <sheet name="KPI" sheetId="5" r:id="rId5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N37" i="4"/>
</calcChain>
</file>

<file path=xl/sharedStrings.xml><?xml version="1.0" encoding="utf-8"?>
<sst xmlns="http://schemas.openxmlformats.org/spreadsheetml/2006/main" count="1066" uniqueCount="265">
  <si>
    <t>BEENOS株式会社　連結損益計算書</t>
    <rPh sb="6" eb="8">
      <t>カブシキ</t>
    </rPh>
    <rPh sb="8" eb="10">
      <t>カイシャ</t>
    </rPh>
    <rPh sb="11" eb="13">
      <t>レンケツ</t>
    </rPh>
    <rPh sb="13" eb="15">
      <t>ソンエキ</t>
    </rPh>
    <rPh sb="15" eb="18">
      <t>ケイサンショ</t>
    </rPh>
    <phoneticPr fontId="4"/>
  </si>
  <si>
    <t>（単位：百万円）</t>
    <rPh sb="1" eb="3">
      <t>タンイ</t>
    </rPh>
    <rPh sb="4" eb="7">
      <t>ヒャクマンエン</t>
    </rPh>
    <rPh sb="6" eb="7">
      <t>エン</t>
    </rPh>
    <phoneticPr fontId="4"/>
  </si>
  <si>
    <t>表示科目</t>
    <rPh sb="0" eb="2">
      <t>ヒョウジ</t>
    </rPh>
    <rPh sb="2" eb="4">
      <t>カモク</t>
    </rPh>
    <phoneticPr fontId="6"/>
  </si>
  <si>
    <t>16/9期1Q</t>
    <rPh sb="4" eb="5">
      <t>キ</t>
    </rPh>
    <phoneticPr fontId="4"/>
  </si>
  <si>
    <t>16/9期2Q</t>
    <rPh sb="4" eb="5">
      <t>キ</t>
    </rPh>
    <phoneticPr fontId="4"/>
  </si>
  <si>
    <t>16/9期3Q</t>
    <rPh sb="4" eb="5">
      <t>キ</t>
    </rPh>
    <phoneticPr fontId="4"/>
  </si>
  <si>
    <t>16/9期4Q</t>
    <rPh sb="4" eb="5">
      <t>キ</t>
    </rPh>
    <phoneticPr fontId="4"/>
  </si>
  <si>
    <t>2013/9期</t>
    <rPh sb="6" eb="7">
      <t>キ</t>
    </rPh>
    <phoneticPr fontId="4"/>
  </si>
  <si>
    <t xml:space="preserve">売上高            </t>
  </si>
  <si>
    <t xml:space="preserve">売上原価            </t>
  </si>
  <si>
    <t xml:space="preserve">売上総利益          </t>
  </si>
  <si>
    <t>販売費及び一般管理費</t>
  </si>
  <si>
    <t xml:space="preserve">営業利益            </t>
  </si>
  <si>
    <t>受取利息</t>
    <rPh sb="0" eb="2">
      <t>ウケトリ</t>
    </rPh>
    <rPh sb="2" eb="4">
      <t>リソク</t>
    </rPh>
    <phoneticPr fontId="6"/>
  </si>
  <si>
    <t>-</t>
  </si>
  <si>
    <t>雑収入</t>
  </si>
  <si>
    <t>為替差益</t>
  </si>
  <si>
    <t>受取配当金</t>
    <rPh sb="0" eb="2">
      <t>ウケトリ</t>
    </rPh>
    <rPh sb="2" eb="5">
      <t>ハイトウキン</t>
    </rPh>
    <phoneticPr fontId="6"/>
  </si>
  <si>
    <t>還付消費税等</t>
    <rPh sb="0" eb="2">
      <t>カンプ</t>
    </rPh>
    <rPh sb="2" eb="5">
      <t>ショウヒゼイ</t>
    </rPh>
    <rPh sb="5" eb="6">
      <t>トウ</t>
    </rPh>
    <phoneticPr fontId="6"/>
  </si>
  <si>
    <t>受取手数料</t>
    <rPh sb="0" eb="2">
      <t>ウケトリ</t>
    </rPh>
    <rPh sb="2" eb="5">
      <t>テスウリョウ</t>
    </rPh>
    <phoneticPr fontId="6"/>
  </si>
  <si>
    <t>受取補償金</t>
    <rPh sb="0" eb="2">
      <t>ウケトリ</t>
    </rPh>
    <rPh sb="2" eb="4">
      <t>ホショウ</t>
    </rPh>
    <rPh sb="4" eb="5">
      <t>キン</t>
    </rPh>
    <phoneticPr fontId="6"/>
  </si>
  <si>
    <t>持分法による投資利益</t>
    <rPh sb="0" eb="2">
      <t>モチブン</t>
    </rPh>
    <rPh sb="2" eb="3">
      <t>ホウ</t>
    </rPh>
    <rPh sb="6" eb="8">
      <t>トウシ</t>
    </rPh>
    <rPh sb="8" eb="10">
      <t>リエキ</t>
    </rPh>
    <phoneticPr fontId="6"/>
  </si>
  <si>
    <t>投資有価証券売却益</t>
    <rPh sb="0" eb="2">
      <t>トウシ</t>
    </rPh>
    <rPh sb="2" eb="4">
      <t>ユウカ</t>
    </rPh>
    <rPh sb="4" eb="6">
      <t>ショウケン</t>
    </rPh>
    <rPh sb="6" eb="8">
      <t>バイキャク</t>
    </rPh>
    <rPh sb="8" eb="9">
      <t>エキ</t>
    </rPh>
    <phoneticPr fontId="6"/>
  </si>
  <si>
    <t>投資事業組合運用益</t>
    <rPh sb="8" eb="9">
      <t>エキ</t>
    </rPh>
    <phoneticPr fontId="6"/>
  </si>
  <si>
    <t>その他</t>
    <rPh sb="2" eb="3">
      <t>タ</t>
    </rPh>
    <phoneticPr fontId="6"/>
  </si>
  <si>
    <t xml:space="preserve">営業外収益          </t>
  </si>
  <si>
    <t>支払利息</t>
    <rPh sb="0" eb="2">
      <t>シハライ</t>
    </rPh>
    <rPh sb="2" eb="4">
      <t>リソク</t>
    </rPh>
    <phoneticPr fontId="6"/>
  </si>
  <si>
    <t>為替差損</t>
    <rPh sb="0" eb="2">
      <t>カワセ</t>
    </rPh>
    <rPh sb="2" eb="4">
      <t>サソン</t>
    </rPh>
    <phoneticPr fontId="6"/>
  </si>
  <si>
    <t>株式交付費</t>
  </si>
  <si>
    <t>持分法による投資損失</t>
    <rPh sb="0" eb="2">
      <t>モチブン</t>
    </rPh>
    <rPh sb="2" eb="3">
      <t>ホウ</t>
    </rPh>
    <rPh sb="6" eb="8">
      <t>トウシ</t>
    </rPh>
    <rPh sb="8" eb="10">
      <t>ソンシツ</t>
    </rPh>
    <phoneticPr fontId="6"/>
  </si>
  <si>
    <t>投資事業組合運用損</t>
    <rPh sb="8" eb="9">
      <t>ソン</t>
    </rPh>
    <phoneticPr fontId="6"/>
  </si>
  <si>
    <t>投資有価証券評価損</t>
  </si>
  <si>
    <t>株式公開費用</t>
    <rPh sb="0" eb="2">
      <t>カブシキ</t>
    </rPh>
    <rPh sb="2" eb="4">
      <t>コウカイ</t>
    </rPh>
    <rPh sb="4" eb="6">
      <t>ヒヨウ</t>
    </rPh>
    <phoneticPr fontId="6"/>
  </si>
  <si>
    <t>貸倒引当金繰入額</t>
    <rPh sb="0" eb="2">
      <t>カシダオレ</t>
    </rPh>
    <rPh sb="2" eb="4">
      <t>ヒキアテ</t>
    </rPh>
    <rPh sb="4" eb="5">
      <t>キン</t>
    </rPh>
    <phoneticPr fontId="6"/>
  </si>
  <si>
    <t xml:space="preserve">営業外費用          </t>
  </si>
  <si>
    <t xml:space="preserve">経常利益            </t>
  </si>
  <si>
    <t>持分変動益</t>
  </si>
  <si>
    <t>関係会社株式売却益</t>
  </si>
  <si>
    <t>ポイント引当金戻入益</t>
  </si>
  <si>
    <t>新株予約権戻入</t>
  </si>
  <si>
    <t>資産除去債務戻入益</t>
    <rPh sb="0" eb="2">
      <t>シサン</t>
    </rPh>
    <rPh sb="2" eb="4">
      <t>ジョキョ</t>
    </rPh>
    <rPh sb="4" eb="6">
      <t>サイム</t>
    </rPh>
    <rPh sb="6" eb="7">
      <t>モド</t>
    </rPh>
    <rPh sb="7" eb="8">
      <t>イ</t>
    </rPh>
    <rPh sb="8" eb="9">
      <t>エキ</t>
    </rPh>
    <phoneticPr fontId="6"/>
  </si>
  <si>
    <t>関係会社清算益</t>
    <rPh sb="0" eb="2">
      <t>カンケイ</t>
    </rPh>
    <rPh sb="2" eb="4">
      <t>カイシャ</t>
    </rPh>
    <rPh sb="4" eb="6">
      <t>セイサン</t>
    </rPh>
    <rPh sb="6" eb="7">
      <t>エキ</t>
    </rPh>
    <phoneticPr fontId="6"/>
  </si>
  <si>
    <t xml:space="preserve">特別利益            </t>
  </si>
  <si>
    <t>固定資産売却損</t>
  </si>
  <si>
    <t>減損損失</t>
  </si>
  <si>
    <t>固定資産除却損</t>
  </si>
  <si>
    <t>特別退職金</t>
  </si>
  <si>
    <t>関係会社株式売却損</t>
    <rPh sb="8" eb="9">
      <t>ソン</t>
    </rPh>
    <phoneticPr fontId="6"/>
  </si>
  <si>
    <t>事務所移転費用</t>
    <rPh sb="0" eb="2">
      <t>ジム</t>
    </rPh>
    <rPh sb="2" eb="3">
      <t>ショ</t>
    </rPh>
    <rPh sb="3" eb="5">
      <t>イテン</t>
    </rPh>
    <rPh sb="5" eb="7">
      <t>ヒヨウ</t>
    </rPh>
    <phoneticPr fontId="6"/>
  </si>
  <si>
    <t xml:space="preserve">特別損失            </t>
  </si>
  <si>
    <t xml:space="preserve">法人税等調整額      </t>
  </si>
  <si>
    <t>非支配株主に帰属する四半期純利益</t>
    <rPh sb="0" eb="1">
      <t>ヒ</t>
    </rPh>
    <rPh sb="1" eb="3">
      <t>シハイ</t>
    </rPh>
    <rPh sb="3" eb="5">
      <t>カブヌシ</t>
    </rPh>
    <rPh sb="6" eb="8">
      <t>キゾク</t>
    </rPh>
    <rPh sb="10" eb="11">
      <t>シ</t>
    </rPh>
    <rPh sb="11" eb="13">
      <t>ハンキ</t>
    </rPh>
    <rPh sb="13" eb="16">
      <t>ジュンリエキ</t>
    </rPh>
    <phoneticPr fontId="6"/>
  </si>
  <si>
    <t>親会社株主に帰属する四半期純利益</t>
    <rPh sb="0" eb="3">
      <t>オヤガイシャ</t>
    </rPh>
    <rPh sb="3" eb="5">
      <t>カブヌシ</t>
    </rPh>
    <rPh sb="6" eb="8">
      <t>キゾク</t>
    </rPh>
    <rPh sb="10" eb="11">
      <t>シ</t>
    </rPh>
    <rPh sb="11" eb="13">
      <t>ハンキ</t>
    </rPh>
    <rPh sb="13" eb="16">
      <t>ジュンリエキ</t>
    </rPh>
    <phoneticPr fontId="6"/>
  </si>
  <si>
    <t>BEENOS株式会社　連結包括利益計算書</t>
    <rPh sb="6" eb="8">
      <t>カブシキ</t>
    </rPh>
    <rPh sb="8" eb="10">
      <t>カイシャ</t>
    </rPh>
    <rPh sb="11" eb="13">
      <t>レンケツ</t>
    </rPh>
    <rPh sb="13" eb="15">
      <t>ホウカツ</t>
    </rPh>
    <rPh sb="15" eb="17">
      <t>リエキ</t>
    </rPh>
    <rPh sb="17" eb="20">
      <t>ケイサンショ</t>
    </rPh>
    <phoneticPr fontId="4"/>
  </si>
  <si>
    <t>その他の包括利益</t>
    <phoneticPr fontId="4"/>
  </si>
  <si>
    <t xml:space="preserve">その他有価証券評価差額金 </t>
    <phoneticPr fontId="4"/>
  </si>
  <si>
    <t>為替換算調整勘定</t>
    <phoneticPr fontId="4"/>
  </si>
  <si>
    <t xml:space="preserve">持分法適用会社に対する持分相当額 </t>
    <phoneticPr fontId="4"/>
  </si>
  <si>
    <t xml:space="preserve">その他の包括利益合計 </t>
    <phoneticPr fontId="4"/>
  </si>
  <si>
    <t>（内訳）</t>
    <phoneticPr fontId="4"/>
  </si>
  <si>
    <t>*当該期間の決算発表時に公開している連結決算短信に準じて記載</t>
  </si>
  <si>
    <t>BEENOS株式会社　連結貸借対照表</t>
    <rPh sb="6" eb="8">
      <t>カブシキ</t>
    </rPh>
    <rPh sb="8" eb="10">
      <t>カイシャ</t>
    </rPh>
    <rPh sb="11" eb="13">
      <t>レンケツ</t>
    </rPh>
    <phoneticPr fontId="4"/>
  </si>
  <si>
    <t>資産の部</t>
    <rPh sb="0" eb="2">
      <t>シサン</t>
    </rPh>
    <rPh sb="3" eb="4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</si>
  <si>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</si>
  <si>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6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</si>
  <si>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6"/>
  </si>
  <si>
    <t>未収入金</t>
    <rPh sb="0" eb="2">
      <t>ミシュウ</t>
    </rPh>
    <rPh sb="2" eb="4">
      <t>ニュウキン</t>
    </rPh>
    <phoneticPr fontId="6"/>
  </si>
  <si>
    <t>商品</t>
    <rPh sb="0" eb="2">
      <t>ショウヒン</t>
    </rPh>
    <phoneticPr fontId="6"/>
  </si>
  <si>
    <t>有価証券</t>
    <rPh sb="0" eb="2">
      <t>ユウカ</t>
    </rPh>
    <rPh sb="2" eb="4">
      <t>ショウケン</t>
    </rPh>
    <phoneticPr fontId="6"/>
  </si>
  <si>
    <t xml:space="preserve">繰延税金資産  </t>
    <rPh sb="4" eb="6">
      <t>シサン</t>
    </rPh>
    <phoneticPr fontId="6"/>
  </si>
  <si>
    <t>貸倒引当金</t>
    <rPh sb="0" eb="2">
      <t>カシダオレ</t>
    </rPh>
    <rPh sb="2" eb="4">
      <t>ヒキアテ</t>
    </rPh>
    <rPh sb="4" eb="5">
      <t>キン</t>
    </rPh>
    <phoneticPr fontId="6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</si>
  <si>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6"/>
  </si>
  <si>
    <t>コンテンツ資産</t>
    <rPh sb="5" eb="7">
      <t>シサン</t>
    </rPh>
    <phoneticPr fontId="2"/>
  </si>
  <si>
    <t>営業投資有価証券</t>
    <rPh sb="0" eb="2">
      <t>エイギョウ</t>
    </rPh>
    <rPh sb="2" eb="4">
      <t>トウシ</t>
    </rPh>
    <rPh sb="4" eb="6">
      <t>ユウカ</t>
    </rPh>
    <rPh sb="6" eb="8">
      <t>ショウケン</t>
    </rPh>
    <phoneticPr fontId="6"/>
  </si>
  <si>
    <t>流動資産合計</t>
    <rPh sb="0" eb="2">
      <t>リュウドウ</t>
    </rPh>
    <rPh sb="2" eb="4">
      <t>シサン</t>
    </rPh>
    <rPh sb="4" eb="6">
      <t>ゴウケイ</t>
    </rPh>
    <phoneticPr fontId="6"/>
  </si>
  <si>
    <t>建物及び構築物</t>
    <rPh sb="2" eb="3">
      <t>オヨ</t>
    </rPh>
    <rPh sb="4" eb="7">
      <t>コウチクブツ</t>
    </rPh>
    <phoneticPr fontId="6"/>
  </si>
  <si>
    <t>ソフトウェア</t>
  </si>
  <si>
    <t>のれん</t>
  </si>
  <si>
    <t>投資その他の資産</t>
    <rPh sb="0" eb="2">
      <t>トウシ</t>
    </rPh>
    <rPh sb="4" eb="5">
      <t>タ</t>
    </rPh>
    <rPh sb="6" eb="8">
      <t>シサン</t>
    </rPh>
    <phoneticPr fontId="4"/>
  </si>
  <si>
    <t xml:space="preserve">投資有価証券        </t>
  </si>
  <si>
    <t>関係会社株式</t>
    <rPh sb="0" eb="2">
      <t>カンケイ</t>
    </rPh>
    <rPh sb="2" eb="4">
      <t>ガイシャ</t>
    </rPh>
    <rPh sb="4" eb="6">
      <t>カブシキ</t>
    </rPh>
    <phoneticPr fontId="6"/>
  </si>
  <si>
    <t xml:space="preserve">敷金・保証金           </t>
  </si>
  <si>
    <t xml:space="preserve">資産合計            </t>
  </si>
  <si>
    <t>負債の部</t>
    <rPh sb="0" eb="2">
      <t>フサイ</t>
    </rPh>
    <rPh sb="3" eb="4">
      <t>ブ</t>
    </rPh>
    <phoneticPr fontId="4"/>
  </si>
  <si>
    <t>流動負債</t>
    <phoneticPr fontId="4"/>
  </si>
  <si>
    <t xml:space="preserve">支払手形及び買掛金              </t>
    <rPh sb="0" eb="2">
      <t>シハライ</t>
    </rPh>
    <rPh sb="2" eb="4">
      <t>テガタ</t>
    </rPh>
    <rPh sb="4" eb="5">
      <t>オヨ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</si>
  <si>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</si>
  <si>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未払金</t>
    <rPh sb="0" eb="1">
      <t>ミ</t>
    </rPh>
    <rPh sb="1" eb="2">
      <t>バライ</t>
    </rPh>
    <rPh sb="2" eb="3">
      <t>キン</t>
    </rPh>
    <phoneticPr fontId="6"/>
  </si>
  <si>
    <t>預り金</t>
  </si>
  <si>
    <t>未払法人税等</t>
    <rPh sb="0" eb="1">
      <t>ミ</t>
    </rPh>
    <rPh sb="1" eb="2">
      <t>バライ</t>
    </rPh>
    <rPh sb="2" eb="5">
      <t>ホウジンゼイ</t>
    </rPh>
    <rPh sb="5" eb="6">
      <t>トウ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</si>
  <si>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</si>
  <si>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ﾎﾟｲﾝﾄ引当金</t>
    <rPh sb="5" eb="7">
      <t>ヒキアテ</t>
    </rPh>
    <rPh sb="7" eb="8">
      <t>キン</t>
    </rPh>
    <phoneticPr fontId="6"/>
  </si>
  <si>
    <t>1年以内返済予定長期借入金</t>
  </si>
  <si>
    <t>役員賞与引当金</t>
    <rPh sb="0" eb="2">
      <t>ヤクイン</t>
    </rPh>
    <rPh sb="2" eb="4">
      <t>ショウヨ</t>
    </rPh>
    <rPh sb="4" eb="6">
      <t>ヒキアテ</t>
    </rPh>
    <rPh sb="6" eb="7">
      <t>キン</t>
    </rPh>
    <phoneticPr fontId="6"/>
  </si>
  <si>
    <t>固定負債</t>
    <rPh sb="0" eb="2">
      <t>コテイ</t>
    </rPh>
    <phoneticPr fontId="4"/>
  </si>
  <si>
    <t>長期借入金</t>
  </si>
  <si>
    <t>繰延税金負債</t>
    <rPh sb="0" eb="2">
      <t>クリノベ</t>
    </rPh>
    <rPh sb="2" eb="4">
      <t>ゼイキン</t>
    </rPh>
    <rPh sb="4" eb="6">
      <t>フサイ</t>
    </rPh>
    <phoneticPr fontId="6"/>
  </si>
  <si>
    <t>資産除去債務</t>
    <rPh sb="0" eb="2">
      <t>シサン</t>
    </rPh>
    <rPh sb="2" eb="4">
      <t>ジョキョ</t>
    </rPh>
    <rPh sb="4" eb="6">
      <t>サイム</t>
    </rPh>
    <phoneticPr fontId="6"/>
  </si>
  <si>
    <t xml:space="preserve">負債合計            </t>
  </si>
  <si>
    <t>純資産の部</t>
    <rPh sb="0" eb="3">
      <t>ジュンシサン</t>
    </rPh>
    <rPh sb="4" eb="5">
      <t>ブ</t>
    </rPh>
    <phoneticPr fontId="4"/>
  </si>
  <si>
    <t>株主資本</t>
    <phoneticPr fontId="4"/>
  </si>
  <si>
    <t xml:space="preserve">資本金              </t>
  </si>
  <si>
    <t xml:space="preserve">資本剰余金            </t>
    <rPh sb="2" eb="5">
      <t>ジョウヨキン</t>
    </rPh>
    <phoneticPr fontId="6"/>
  </si>
  <si>
    <t>利益剰余金</t>
    <rPh sb="0" eb="2">
      <t>リエキ</t>
    </rPh>
    <rPh sb="2" eb="5">
      <t>ジョウヨキン</t>
    </rPh>
    <phoneticPr fontId="6"/>
  </si>
  <si>
    <t>自己株式</t>
  </si>
  <si>
    <t>株主資本合計</t>
    <phoneticPr fontId="4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</si>
  <si>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</si>
  <si>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6"/>
  </si>
  <si>
    <t>為替換算調整勘定</t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</si>
  <si>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6"/>
  </si>
  <si>
    <t>新株予約権</t>
  </si>
  <si>
    <t xml:space="preserve">純資産合計            </t>
  </si>
  <si>
    <t xml:space="preserve">固定資産    </t>
    <phoneticPr fontId="4"/>
  </si>
  <si>
    <t>繰延税金資産</t>
    <rPh sb="0" eb="2">
      <t>クリノベ</t>
    </rPh>
    <rPh sb="2" eb="4">
      <t>ゼイキン</t>
    </rPh>
    <rPh sb="4" eb="6">
      <t>シサン</t>
    </rPh>
    <phoneticPr fontId="6"/>
  </si>
  <si>
    <t>投資その他の資産合計</t>
    <rPh sb="8" eb="10">
      <t>ゴウケイ</t>
    </rPh>
    <phoneticPr fontId="4"/>
  </si>
  <si>
    <t>減価償却累計額</t>
    <rPh sb="0" eb="2">
      <t>ゲンカ</t>
    </rPh>
    <phoneticPr fontId="4"/>
  </si>
  <si>
    <t>建物及び構築物（純額）</t>
    <rPh sb="0" eb="2">
      <t>タテモノ</t>
    </rPh>
    <rPh sb="2" eb="3">
      <t>オヨ</t>
    </rPh>
    <rPh sb="4" eb="7">
      <t>コウチクブツ</t>
    </rPh>
    <rPh sb="8" eb="9">
      <t>ジュン</t>
    </rPh>
    <rPh sb="9" eb="10">
      <t>ガク</t>
    </rPh>
    <phoneticPr fontId="4"/>
  </si>
  <si>
    <r>
      <t>減価償却累計額</t>
    </r>
    <r>
      <rPr>
        <sz val="10"/>
        <color indexed="10"/>
        <rFont val="Times New Roman"/>
        <family val="1"/>
      </rPr>
      <t/>
    </r>
    <rPh sb="0" eb="2">
      <t>ゲンカ</t>
    </rPh>
    <rPh sb="2" eb="4">
      <t>ショウキャク</t>
    </rPh>
    <phoneticPr fontId="6"/>
  </si>
  <si>
    <t xml:space="preserve">工具、器具及び備品        </t>
    <rPh sb="5" eb="6">
      <t>オヨ</t>
    </rPh>
    <phoneticPr fontId="4"/>
  </si>
  <si>
    <t xml:space="preserve">工具、器具及び備品（純額） </t>
    <rPh sb="5" eb="6">
      <t>オヨ</t>
    </rPh>
    <rPh sb="10" eb="11">
      <t>ジュン</t>
    </rPh>
    <rPh sb="11" eb="12">
      <t>ガク</t>
    </rPh>
    <phoneticPr fontId="4"/>
  </si>
  <si>
    <t xml:space="preserve">有形固定資産合計    </t>
    <rPh sb="6" eb="8">
      <t>ゴウケイ</t>
    </rPh>
    <phoneticPr fontId="4"/>
  </si>
  <si>
    <t>無形固定資産</t>
    <phoneticPr fontId="4"/>
  </si>
  <si>
    <t xml:space="preserve">無形固定資産合計     </t>
    <rPh sb="6" eb="8">
      <t>ゴウケイ</t>
    </rPh>
    <phoneticPr fontId="4"/>
  </si>
  <si>
    <t xml:space="preserve">固定資産合計   </t>
    <rPh sb="4" eb="6">
      <t>ゴウケイ</t>
    </rPh>
    <phoneticPr fontId="4"/>
  </si>
  <si>
    <t>有形固定資産</t>
    <rPh sb="4" eb="6">
      <t>シサン</t>
    </rPh>
    <phoneticPr fontId="4"/>
  </si>
  <si>
    <t>繰延税金負債</t>
    <phoneticPr fontId="4"/>
  </si>
  <si>
    <t xml:space="preserve">流動負債合計    </t>
    <rPh sb="4" eb="6">
      <t>ゴウケイ</t>
    </rPh>
    <phoneticPr fontId="4"/>
  </si>
  <si>
    <t xml:space="preserve">固定負債合計  </t>
    <rPh sb="4" eb="6">
      <t>ゴウケイ</t>
    </rPh>
    <phoneticPr fontId="4"/>
  </si>
  <si>
    <t>負債純資産合計</t>
    <rPh sb="5" eb="7">
      <t>ゴウケイ</t>
    </rPh>
    <phoneticPr fontId="4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</si>
  <si>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4"/>
  </si>
  <si>
    <t>BEENOS株式会社　連結キャッシュ・フロー計算書</t>
    <rPh sb="6" eb="8">
      <t>カブシキ</t>
    </rPh>
    <rPh sb="11" eb="13">
      <t>レンケツ</t>
    </rPh>
    <rPh sb="22" eb="25">
      <t>ケイサンショカイシャ</t>
    </rPh>
    <phoneticPr fontId="4"/>
  </si>
  <si>
    <t>12/9期2Q</t>
    <rPh sb="4" eb="5">
      <t>キ</t>
    </rPh>
    <phoneticPr fontId="4"/>
  </si>
  <si>
    <t>13/9期2Q</t>
    <rPh sb="4" eb="5">
      <t>キ</t>
    </rPh>
    <phoneticPr fontId="4"/>
  </si>
  <si>
    <t>14/9期2Q</t>
    <rPh sb="4" eb="5">
      <t>キ</t>
    </rPh>
    <phoneticPr fontId="4"/>
  </si>
  <si>
    <t>15/9期2Q</t>
    <rPh sb="4" eb="5">
      <t>キ</t>
    </rPh>
    <phoneticPr fontId="4"/>
  </si>
  <si>
    <t>営業活動によるキャッシュ・フロー</t>
    <phoneticPr fontId="4"/>
  </si>
  <si>
    <t>税金等調整前当期純利益</t>
  </si>
  <si>
    <t>減価償却費</t>
  </si>
  <si>
    <t>のれん償却額（連結調整勘定償却額）</t>
  </si>
  <si>
    <t>のれん償却額（営業権償却）</t>
  </si>
  <si>
    <t>貸倒引当金の増減額（減少:△）</t>
  </si>
  <si>
    <t>受取利息及び受取配当金</t>
  </si>
  <si>
    <t>支払利息及び社債利息</t>
  </si>
  <si>
    <t>為替差損益（益：△）</t>
  </si>
  <si>
    <t>持分法による投資損益</t>
  </si>
  <si>
    <t>関係会社株式売却損益（益：△）</t>
  </si>
  <si>
    <t>仕入債務の増減額（減少：△）</t>
  </si>
  <si>
    <t>未払金の増減額（減少：△）</t>
  </si>
  <si>
    <t>預り金の増減額（減少：△）</t>
  </si>
  <si>
    <t>未払消費税の増減額（減少：△）</t>
  </si>
  <si>
    <t>小計</t>
  </si>
  <si>
    <t>利息及び配当金の受取額</t>
  </si>
  <si>
    <t>利息の支払額</t>
  </si>
  <si>
    <t>法人税等の還付金</t>
  </si>
  <si>
    <t>法人税等の支払額</t>
  </si>
  <si>
    <t>営業活動によるキャッシュ・フロー</t>
  </si>
  <si>
    <t>有形固定資産の取得による支出</t>
  </si>
  <si>
    <t>無形固定資産の取得による支出</t>
  </si>
  <si>
    <t>無形固定資産の売却による収入</t>
  </si>
  <si>
    <t>投資有価証券の取得による支出</t>
  </si>
  <si>
    <t>敷金・保証金の支払による支出</t>
  </si>
  <si>
    <t>敷金・保証金の返還による収入</t>
  </si>
  <si>
    <t>預り保証金の受入による収入</t>
  </si>
  <si>
    <t>投資事業組合からの分配金による収入</t>
  </si>
  <si>
    <t>連結の範囲の変更を伴う子会社株式の売却による収入</t>
  </si>
  <si>
    <t>子会社株式の取得による支出</t>
  </si>
  <si>
    <t>関連会社株式の取得による支出</t>
  </si>
  <si>
    <t>投資活動によるキャッシュフロー</t>
  </si>
  <si>
    <t>長期借入れによる収入</t>
  </si>
  <si>
    <t>長期借入金の返済による支出</t>
  </si>
  <si>
    <t>新株予約権の発行による収入</t>
  </si>
  <si>
    <t>配当金の支払額</t>
  </si>
  <si>
    <t>ストックオプションの行使による収入</t>
  </si>
  <si>
    <t>自己株式の取得による支出</t>
  </si>
  <si>
    <t>子会社の自己株式の処分による収入</t>
  </si>
  <si>
    <t>非支配株主からの払込による収入</t>
  </si>
  <si>
    <t>財務活動によるキャッシュ・フロー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</si>
  <si>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</si>
  <si>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</si>
  <si>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</si>
  <si>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現金及び現金同等物の残高</t>
  </si>
  <si>
    <t>売上債権の増減額（△は増加）</t>
    <rPh sb="11" eb="13">
      <t>ゾウカ</t>
    </rPh>
    <phoneticPr fontId="4"/>
  </si>
  <si>
    <t>営業投資有価証券の増減額（△は増加）</t>
    <phoneticPr fontId="4"/>
  </si>
  <si>
    <t>たな卸資産の増減額（△は増加）</t>
    <phoneticPr fontId="4"/>
  </si>
  <si>
    <t>その他</t>
    <phoneticPr fontId="4"/>
  </si>
  <si>
    <t>短期借入金の増減額（△は減少）</t>
    <phoneticPr fontId="4"/>
  </si>
  <si>
    <t>投資活動によるキャッシュフロー</t>
    <phoneticPr fontId="4"/>
  </si>
  <si>
    <t>12/9期</t>
    <rPh sb="4" eb="5">
      <t>キ</t>
    </rPh>
    <phoneticPr fontId="4"/>
  </si>
  <si>
    <t>14/9期</t>
    <rPh sb="4" eb="5">
      <t>キ</t>
    </rPh>
    <phoneticPr fontId="4"/>
  </si>
  <si>
    <t>15/9期</t>
    <rPh sb="4" eb="5">
      <t>キ</t>
    </rPh>
    <phoneticPr fontId="4"/>
  </si>
  <si>
    <t>16/9期</t>
    <rPh sb="4" eb="5">
      <t>キ</t>
    </rPh>
    <phoneticPr fontId="4"/>
  </si>
  <si>
    <t>12/9期1Q</t>
    <rPh sb="4" eb="5">
      <t>キ</t>
    </rPh>
    <phoneticPr fontId="4"/>
  </si>
  <si>
    <t>12/9期3Q</t>
    <rPh sb="4" eb="5">
      <t>キ</t>
    </rPh>
    <phoneticPr fontId="4"/>
  </si>
  <si>
    <t>12/9期4Q</t>
    <rPh sb="4" eb="5">
      <t>キ</t>
    </rPh>
    <phoneticPr fontId="4"/>
  </si>
  <si>
    <t>13/9期1Q</t>
    <rPh sb="4" eb="5">
      <t>キ</t>
    </rPh>
    <phoneticPr fontId="4"/>
  </si>
  <si>
    <t>13/9期3Q</t>
    <rPh sb="4" eb="5">
      <t>キ</t>
    </rPh>
    <phoneticPr fontId="4"/>
  </si>
  <si>
    <t>13/9期4Q</t>
    <rPh sb="4" eb="5">
      <t>キ</t>
    </rPh>
    <phoneticPr fontId="4"/>
  </si>
  <si>
    <t>14/9期1Q</t>
    <rPh sb="4" eb="5">
      <t>キ</t>
    </rPh>
    <phoneticPr fontId="4"/>
  </si>
  <si>
    <t>14/9期3Q</t>
    <rPh sb="4" eb="5">
      <t>キ</t>
    </rPh>
    <phoneticPr fontId="4"/>
  </si>
  <si>
    <t>14/9期4Q</t>
    <rPh sb="4" eb="5">
      <t>キ</t>
    </rPh>
    <phoneticPr fontId="4"/>
  </si>
  <si>
    <t>15/9期1Q</t>
    <rPh sb="4" eb="5">
      <t>キ</t>
    </rPh>
    <phoneticPr fontId="4"/>
  </si>
  <si>
    <t>15/9期3Q</t>
    <rPh sb="4" eb="5">
      <t>キ</t>
    </rPh>
    <phoneticPr fontId="4"/>
  </si>
  <si>
    <t>15/9期4Q</t>
    <rPh sb="4" eb="5">
      <t>キ</t>
    </rPh>
    <phoneticPr fontId="4"/>
  </si>
  <si>
    <t>BEENOS株式会社　セグメント情報</t>
    <rPh sb="6" eb="8">
      <t>カブシキ</t>
    </rPh>
    <rPh sb="8" eb="10">
      <t>カイシャ</t>
    </rPh>
    <rPh sb="16" eb="18">
      <t>ジョウホウ</t>
    </rPh>
    <phoneticPr fontId="4"/>
  </si>
  <si>
    <t>インキュベーション
事業</t>
    <rPh sb="10" eb="12">
      <t>ジギョウ</t>
    </rPh>
    <phoneticPr fontId="6"/>
  </si>
  <si>
    <t>合計</t>
    <rPh sb="0" eb="2">
      <t>ゴウケイ</t>
    </rPh>
    <phoneticPr fontId="6"/>
  </si>
  <si>
    <t>消去又は全社</t>
    <rPh sb="0" eb="2">
      <t>ショウキョ</t>
    </rPh>
    <rPh sb="2" eb="3">
      <t>マタ</t>
    </rPh>
    <rPh sb="4" eb="6">
      <t>ゼンシャ</t>
    </rPh>
    <phoneticPr fontId="6"/>
  </si>
  <si>
    <t>連結</t>
    <rPh sb="0" eb="2">
      <t>レンケツ</t>
    </rPh>
    <phoneticPr fontId="6"/>
  </si>
  <si>
    <t>バリューサイクル</t>
    <phoneticPr fontId="6"/>
  </si>
  <si>
    <t>リテール・ライセンス</t>
    <phoneticPr fontId="6"/>
  </si>
  <si>
    <t>クロスボーダー</t>
    <phoneticPr fontId="6"/>
  </si>
  <si>
    <t>小計</t>
    <rPh sb="0" eb="2">
      <t>ショウケイ</t>
    </rPh>
    <phoneticPr fontId="6"/>
  </si>
  <si>
    <t>（１）外部顧客に対する売上高</t>
    <rPh sb="3" eb="5">
      <t>ガイブ</t>
    </rPh>
    <rPh sb="5" eb="7">
      <t>コキャク</t>
    </rPh>
    <rPh sb="8" eb="9">
      <t>タイ</t>
    </rPh>
    <rPh sb="11" eb="13">
      <t>ウリアゲ</t>
    </rPh>
    <rPh sb="13" eb="14">
      <t>ダカ</t>
    </rPh>
    <phoneticPr fontId="4"/>
  </si>
  <si>
    <t>（２）セグメント間の内部売上高又は振替高</t>
    <rPh sb="8" eb="9">
      <t>カン</t>
    </rPh>
    <rPh sb="10" eb="12">
      <t>ナイブ</t>
    </rPh>
    <rPh sb="12" eb="14">
      <t>ウリアゲ</t>
    </rPh>
    <rPh sb="14" eb="15">
      <t>ダカ</t>
    </rPh>
    <rPh sb="15" eb="16">
      <t>マタ</t>
    </rPh>
    <rPh sb="17" eb="19">
      <t>フリカエ</t>
    </rPh>
    <rPh sb="19" eb="20">
      <t>タカ</t>
    </rPh>
    <phoneticPr fontId="4"/>
  </si>
  <si>
    <t>売上高合計</t>
    <rPh sb="0" eb="2">
      <t>ウリアゲ</t>
    </rPh>
    <rPh sb="2" eb="3">
      <t>ダカ</t>
    </rPh>
    <rPh sb="3" eb="5">
      <t>ゴウケイ</t>
    </rPh>
    <phoneticPr fontId="4"/>
  </si>
  <si>
    <t>営業費用</t>
  </si>
  <si>
    <t>営業利益</t>
  </si>
  <si>
    <t>BEENOS株式会社　KPI</t>
    <rPh sb="6" eb="8">
      <t>カブシキ</t>
    </rPh>
    <rPh sb="8" eb="10">
      <t>カイシャ</t>
    </rPh>
    <phoneticPr fontId="4"/>
  </si>
  <si>
    <t>Take Rate(売上高/流通総額)</t>
    <rPh sb="10" eb="12">
      <t>ウリアゲ</t>
    </rPh>
    <rPh sb="12" eb="13">
      <t>ダカ</t>
    </rPh>
    <rPh sb="14" eb="16">
      <t>リュウツウ</t>
    </rPh>
    <rPh sb="16" eb="18">
      <t>ソウガク</t>
    </rPh>
    <phoneticPr fontId="6"/>
  </si>
  <si>
    <t>■連結</t>
    <rPh sb="1" eb="3">
      <t>レンケツ</t>
    </rPh>
    <phoneticPr fontId="4"/>
  </si>
  <si>
    <t>流通総額</t>
    <rPh sb="0" eb="2">
      <t>リュウツウ</t>
    </rPh>
    <rPh sb="2" eb="4">
      <t>ソウガク</t>
    </rPh>
    <phoneticPr fontId="4"/>
  </si>
  <si>
    <t>売上高</t>
    <rPh sb="0" eb="2">
      <t>ウリアゲ</t>
    </rPh>
    <rPh sb="2" eb="3">
      <t>ダカ</t>
    </rPh>
    <phoneticPr fontId="4"/>
  </si>
  <si>
    <t>■クロスボーダー</t>
    <phoneticPr fontId="4"/>
  </si>
  <si>
    <t>Eコマース事業</t>
    <phoneticPr fontId="4"/>
  </si>
  <si>
    <t>【属するサービスの内容】</t>
  </si>
  <si>
    <t>クロスボーダー：tenso㈱、㈱ショップエアライン</t>
  </si>
  <si>
    <t>Take Rate</t>
    <phoneticPr fontId="6"/>
  </si>
  <si>
    <t>17/9期1Q</t>
    <rPh sb="4" eb="5">
      <t>キ</t>
    </rPh>
    <phoneticPr fontId="4"/>
  </si>
  <si>
    <t>償却債権取立益</t>
    <phoneticPr fontId="4"/>
  </si>
  <si>
    <t>税金等調整前四半期純利益</t>
  </si>
  <si>
    <t>法人税、住民税及び事業税</t>
  </si>
  <si>
    <t>四半期純利益又は四半期純損失（△）</t>
    <phoneticPr fontId="4"/>
  </si>
  <si>
    <t xml:space="preserve">四半期包括利益 </t>
    <phoneticPr fontId="4"/>
  </si>
  <si>
    <t>親会社株主に係る四半期包括利益</t>
    <phoneticPr fontId="4"/>
  </si>
  <si>
    <t>非支配株主に係る四半期包括利益</t>
    <phoneticPr fontId="4"/>
  </si>
  <si>
    <t>-</t>
    <phoneticPr fontId="4"/>
  </si>
  <si>
    <t>17/9期2Q</t>
    <rPh sb="4" eb="5">
      <t>キ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</si>
  <si>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</si>
  <si>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-</t>
    <phoneticPr fontId="4"/>
  </si>
  <si>
    <t>-</t>
    <phoneticPr fontId="4"/>
  </si>
  <si>
    <t>17/9期3Q</t>
    <rPh sb="4" eb="5">
      <t>キ</t>
    </rPh>
    <phoneticPr fontId="4"/>
  </si>
  <si>
    <t>-</t>
    <phoneticPr fontId="4"/>
  </si>
  <si>
    <t>17/9期4Q</t>
    <rPh sb="4" eb="5">
      <t>キ</t>
    </rPh>
    <phoneticPr fontId="4"/>
  </si>
  <si>
    <t>17/9期</t>
    <rPh sb="4" eb="5">
      <t>キ</t>
    </rPh>
    <phoneticPr fontId="4"/>
  </si>
  <si>
    <t>※14/9月期より流通総額に卸売上やインターネット以外のチャネルでの流通総額を含む</t>
    <rPh sb="5" eb="6">
      <t>ガツ</t>
    </rPh>
    <rPh sb="6" eb="7">
      <t>キ</t>
    </rPh>
    <rPh sb="9" eb="11">
      <t>リュウツウ</t>
    </rPh>
    <rPh sb="11" eb="13">
      <t>ソウガク</t>
    </rPh>
    <rPh sb="14" eb="15">
      <t>オロシ</t>
    </rPh>
    <rPh sb="15" eb="17">
      <t>ウリアゲ</t>
    </rPh>
    <rPh sb="25" eb="27">
      <t>イガイ</t>
    </rPh>
    <rPh sb="34" eb="36">
      <t>リュウツウ</t>
    </rPh>
    <rPh sb="36" eb="38">
      <t>ソウガク</t>
    </rPh>
    <rPh sb="39" eb="40">
      <t>フク</t>
    </rPh>
    <phoneticPr fontId="4"/>
  </si>
  <si>
    <t>-</t>
    <phoneticPr fontId="4"/>
  </si>
  <si>
    <t>株式報酬費用</t>
    <rPh sb="0" eb="2">
      <t>カブシキ</t>
    </rPh>
    <rPh sb="2" eb="4">
      <t>ホウシュウ</t>
    </rPh>
    <rPh sb="4" eb="6">
      <t>ヒヨウ</t>
    </rPh>
    <phoneticPr fontId="4"/>
  </si>
  <si>
    <t>貸付けによる支出</t>
    <rPh sb="0" eb="2">
      <t>カシツ</t>
    </rPh>
    <rPh sb="6" eb="8">
      <t>シシュツ</t>
    </rPh>
    <phoneticPr fontId="4"/>
  </si>
  <si>
    <t>18/9期1Q</t>
    <rPh sb="4" eb="5">
      <t>キ</t>
    </rPh>
    <phoneticPr fontId="4"/>
  </si>
  <si>
    <t>18/9期2Q</t>
    <rPh sb="4" eb="5">
      <t>キ</t>
    </rPh>
    <phoneticPr fontId="4"/>
  </si>
  <si>
    <t>18/9期1Q</t>
    <rPh sb="4" eb="5">
      <t>キ</t>
    </rPh>
    <phoneticPr fontId="4"/>
  </si>
  <si>
    <t>18/9期2Q</t>
    <rPh sb="4" eb="5">
      <t>キ</t>
    </rPh>
    <phoneticPr fontId="4"/>
  </si>
  <si>
    <t>車両運搬具</t>
    <rPh sb="0" eb="2">
      <t>シャリョウ</t>
    </rPh>
    <rPh sb="2" eb="4">
      <t>ウンパン</t>
    </rPh>
    <rPh sb="4" eb="5">
      <t>グ</t>
    </rPh>
    <phoneticPr fontId="6"/>
  </si>
  <si>
    <t>車両運搬具（純額）</t>
    <rPh sb="0" eb="2">
      <t>シャリョウ</t>
    </rPh>
    <rPh sb="2" eb="4">
      <t>ウンパン</t>
    </rPh>
    <rPh sb="4" eb="5">
      <t>グ</t>
    </rPh>
    <rPh sb="6" eb="7">
      <t>ジュン</t>
    </rPh>
    <rPh sb="7" eb="8">
      <t>ガク</t>
    </rPh>
    <phoneticPr fontId="4"/>
  </si>
  <si>
    <t>-</t>
    <phoneticPr fontId="4"/>
  </si>
  <si>
    <t>持分変動損益（益：△）</t>
    <phoneticPr fontId="4"/>
  </si>
  <si>
    <t>投資事業組合運用損（益：△）</t>
    <phoneticPr fontId="4"/>
  </si>
  <si>
    <t>連結の範囲の変更を伴う子会社株式の取得による収入</t>
    <phoneticPr fontId="4"/>
  </si>
  <si>
    <t>連結の範囲の変更を伴う子会社株式の取得による支出</t>
    <phoneticPr fontId="4"/>
  </si>
  <si>
    <t>リース債務の返済による支出</t>
    <phoneticPr fontId="4"/>
  </si>
  <si>
    <t>インキュベーション事業：㈱BEENOS Partners、BEENOS Asia Ltd.、BEENOS㈱（投資事業、新規事業）、BeeCruise㈱</t>
    <rPh sb="9" eb="11">
      <t>ジギョウ</t>
    </rPh>
    <rPh sb="54" eb="56">
      <t>トウシ</t>
    </rPh>
    <rPh sb="56" eb="58">
      <t>ジギョウ</t>
    </rPh>
    <rPh sb="59" eb="61">
      <t>シンキ</t>
    </rPh>
    <rPh sb="61" eb="63">
      <t>ジギョウ</t>
    </rPh>
    <phoneticPr fontId="4"/>
  </si>
  <si>
    <t>リテール・ライセンス：モノセンス㈱、㈱ネットプライス（2017年11月末まで）</t>
    <rPh sb="31" eb="32">
      <t>ネン</t>
    </rPh>
    <rPh sb="34" eb="35">
      <t>ガツ</t>
    </rPh>
    <rPh sb="35" eb="36">
      <t>マツ</t>
    </rPh>
    <phoneticPr fontId="4"/>
  </si>
  <si>
    <t>■From Japan</t>
    <phoneticPr fontId="4"/>
  </si>
  <si>
    <t>■To Japan</t>
    <phoneticPr fontId="4"/>
  </si>
  <si>
    <t>バリューサイクル：㈱デファクトスタンダード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</si>
</sst>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\(#,##0\)"/>
    <numFmt numFmtId="178" formatCode="0_);\(0\)"/>
    <numFmt numFmtId="179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10"/>
      <name val="Times New Roman"/>
      <family val="1"/>
    </font>
    <font>
      <b/>
      <sz val="11"/>
      <color rgb="FFFFFFFF"/>
      <name val="ＭＳ Ｐゴシック"/>
      <family val="3"/>
      <charset val="128"/>
      <scheme val="minor"/>
    </font>
    <font>
      <b/>
      <sz val="9"/>
      <color rgb="FFFFFF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BB7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>
      <alignment vertical="center"/>
    </xf>
    <xf numFmtId="0" fontId="0" fillId="0" borderId="0" xfId="0" applyAlignment="1">
      <alignment horizontal="left" vertical="center" indent="1"/>
    </xf>
    <xf numFmtId="176" fontId="0" fillId="0" borderId="0" xfId="1" applyNumberFormat="1" applyFont="1" applyAlignment="1">
      <alignment horizontal="right" vertical="center"/>
    </xf>
    <xf numFmtId="176" fontId="0" fillId="0" borderId="0" xfId="1" applyNumberFormat="1" applyFont="1">
      <alignment vertical="center"/>
    </xf>
    <xf numFmtId="176" fontId="3" fillId="0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  <xf numFmtId="176" fontId="7" fillId="0" borderId="0" xfId="1" applyNumberFormat="1" applyFont="1" applyAlignment="1">
      <alignment horizontal="right"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7" fillId="0" borderId="0" xfId="0" applyNumberFormat="1" applyFon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  <xf numFmtId="178" fontId="7" fillId="0" borderId="0" xfId="0" applyNumberFormat="1" applyFo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indent="3"/>
    </xf>
    <xf numFmtId="176" fontId="0" fillId="0" borderId="0" xfId="1" applyNumberFormat="1" applyFont="1" applyAlignment="1">
      <alignment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indent="1"/>
    </xf>
    <xf numFmtId="176" fontId="0" fillId="0" borderId="0" xfId="1" applyNumberFormat="1" applyFont="1" applyFill="1" applyAlignment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 indent="1"/>
    </xf>
    <xf numFmtId="176" fontId="3" fillId="0" borderId="0" xfId="0" applyNumberFormat="1" applyFont="1" applyFill="1">
      <alignment vertical="center"/>
    </xf>
    <xf numFmtId="0" fontId="0" fillId="0" borderId="0" xfId="0" applyFill="1">
      <alignment vertical="center"/>
    </xf>
    <xf numFmtId="176" fontId="3" fillId="0" borderId="0" xfId="1" applyNumberFormat="1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38" fontId="5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9" fontId="7" fillId="0" borderId="0" xfId="2" applyNumberFormat="1" applyFont="1">
      <alignment vertical="center"/>
    </xf>
    <xf numFmtId="179" fontId="0" fillId="0" borderId="0" xfId="2" applyNumberFormat="1" applyFo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6" xfId="0" applyFont="1" applyFill="1" applyBorder="1">
      <alignment vertical="center"/>
    </xf>
    <xf numFmtId="0" fontId="11" fillId="0" borderId="1" xfId="0" applyFont="1" applyFill="1" applyBorder="1">
      <alignment vertical="center"/>
    </xf>
    <xf numFmtId="179" fontId="0" fillId="0" borderId="0" xfId="2" applyNumberFormat="1" applyFont="1" applyFill="1">
      <alignment vertical="center"/>
    </xf>
    <xf numFmtId="0" fontId="0" fillId="0" borderId="0" xfId="0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7" fillId="0" borderId="0" xfId="0" applyFont="1" applyFill="1">
      <alignment vertical="center"/>
    </xf>
    <xf numFmtId="176" fontId="7" fillId="0" borderId="0" xfId="1" applyNumberFormat="1" applyFont="1" applyFill="1" applyAlignment="1">
      <alignment horizontal="right" vertical="center"/>
    </xf>
    <xf numFmtId="176" fontId="0" fillId="0" borderId="0" xfId="1" applyNumberFormat="1" applyFont="1" applyFill="1">
      <alignment vertical="center"/>
    </xf>
    <xf numFmtId="176" fontId="11" fillId="0" borderId="6" xfId="1" applyNumberFormat="1" applyFont="1" applyFill="1" applyBorder="1" applyAlignment="1">
      <alignment horizontal="right" vertical="center"/>
    </xf>
    <xf numFmtId="176" fontId="11" fillId="0" borderId="7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38" fontId="11" fillId="0" borderId="0" xfId="1" applyFont="1" applyFill="1">
      <alignment vertical="center"/>
    </xf>
    <xf numFmtId="176" fontId="0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left" vertical="center"/>
    </xf>
    <xf numFmtId="0" fontId="0" fillId="0" borderId="0" xfId="0" applyAlignment="1">
      <alignment horizontal="left" vertical="center" wrapText="1" indent="2"/>
    </xf>
    <xf numFmtId="0" fontId="0" fillId="0" borderId="0" xfId="0" applyFill="1" applyAlignment="1">
      <alignment horizontal="right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7BB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AC39" sqref="AC39"/>
    </sheetView>
  </sheetViews>
  <sheetFormatPr defaultRowHeight="13.5" x14ac:dyDescent="0.15"/>
  <cols>
    <col min="1" max="1" width="35.375" bestFit="1" customWidth="1"/>
    <col min="2" max="23" width="11.25" customWidth="1"/>
    <col min="24" max="27" width="11.25" style="13" customWidth="1"/>
  </cols>
  <sheetData>
    <row r="1" spans="1:27" x14ac:dyDescent="0.15">
      <c r="A1" s="1" t="s">
        <v>0</v>
      </c>
      <c r="W1" s="2"/>
      <c r="Y1" s="2"/>
      <c r="Z1" s="2"/>
      <c r="AA1" s="2" t="s">
        <v>1</v>
      </c>
    </row>
    <row r="2" spans="1:27" s="44" customFormat="1" x14ac:dyDescent="0.15">
      <c r="A2" s="43" t="s">
        <v>2</v>
      </c>
      <c r="B2" s="43" t="s">
        <v>191</v>
      </c>
      <c r="C2" s="43" t="s">
        <v>131</v>
      </c>
      <c r="D2" s="43" t="s">
        <v>192</v>
      </c>
      <c r="E2" s="43" t="s">
        <v>193</v>
      </c>
      <c r="F2" s="43" t="s">
        <v>194</v>
      </c>
      <c r="G2" s="43" t="s">
        <v>132</v>
      </c>
      <c r="H2" s="43" t="s">
        <v>195</v>
      </c>
      <c r="I2" s="43" t="s">
        <v>196</v>
      </c>
      <c r="J2" s="43" t="s">
        <v>197</v>
      </c>
      <c r="K2" s="43" t="s">
        <v>133</v>
      </c>
      <c r="L2" s="43" t="s">
        <v>198</v>
      </c>
      <c r="M2" s="43" t="s">
        <v>199</v>
      </c>
      <c r="N2" s="43" t="s">
        <v>200</v>
      </c>
      <c r="O2" s="43" t="s">
        <v>134</v>
      </c>
      <c r="P2" s="43" t="s">
        <v>201</v>
      </c>
      <c r="Q2" s="43" t="s">
        <v>202</v>
      </c>
      <c r="R2" s="43" t="s">
        <v>3</v>
      </c>
      <c r="S2" s="43" t="s">
        <v>4</v>
      </c>
      <c r="T2" s="43" t="s">
        <v>5</v>
      </c>
      <c r="U2" s="43" t="s">
        <v>6</v>
      </c>
      <c r="V2" s="43" t="s">
        <v>227</v>
      </c>
      <c r="W2" s="43" t="s">
        <v>236</v>
      </c>
      <c r="X2" s="43" t="s">
        <v>240</v>
      </c>
      <c r="Y2" s="43" t="s">
        <v>242</v>
      </c>
      <c r="Z2" s="43" t="s">
        <v>248</v>
      </c>
      <c r="AA2" s="43" t="s">
        <v>249</v>
      </c>
    </row>
    <row r="3" spans="1:27" s="1" customFormat="1" x14ac:dyDescent="0.15">
      <c r="A3" s="1" t="s">
        <v>8</v>
      </c>
      <c r="B3" s="3">
        <v>2754</v>
      </c>
      <c r="C3" s="3">
        <v>2552</v>
      </c>
      <c r="D3" s="3">
        <v>2414</v>
      </c>
      <c r="E3" s="3">
        <v>2228</v>
      </c>
      <c r="F3" s="3">
        <v>2748</v>
      </c>
      <c r="G3" s="3">
        <v>2573</v>
      </c>
      <c r="H3" s="3">
        <v>2480</v>
      </c>
      <c r="I3" s="3">
        <v>2506</v>
      </c>
      <c r="J3" s="3">
        <v>2779</v>
      </c>
      <c r="K3" s="3">
        <v>3175</v>
      </c>
      <c r="L3" s="3">
        <v>3188</v>
      </c>
      <c r="M3" s="3">
        <v>3451</v>
      </c>
      <c r="N3" s="3">
        <v>4201</v>
      </c>
      <c r="O3" s="3">
        <v>4045</v>
      </c>
      <c r="P3" s="3">
        <v>4419</v>
      </c>
      <c r="Q3" s="3">
        <v>4269</v>
      </c>
      <c r="R3" s="3">
        <v>4655</v>
      </c>
      <c r="S3" s="3">
        <v>4540</v>
      </c>
      <c r="T3" s="3">
        <v>5268</v>
      </c>
      <c r="U3" s="3">
        <v>4762</v>
      </c>
      <c r="V3" s="3">
        <v>4970</v>
      </c>
      <c r="W3" s="3">
        <v>5049</v>
      </c>
      <c r="X3" s="3">
        <v>5127</v>
      </c>
      <c r="Y3" s="3">
        <v>5564</v>
      </c>
      <c r="Z3" s="3">
        <v>5365</v>
      </c>
      <c r="AA3" s="3">
        <v>5245</v>
      </c>
    </row>
    <row r="4" spans="1:27" s="1" customFormat="1" x14ac:dyDescent="0.15">
      <c r="A4" s="1" t="s">
        <v>9</v>
      </c>
      <c r="B4" s="3">
        <v>1591</v>
      </c>
      <c r="C4" s="3">
        <v>1419</v>
      </c>
      <c r="D4" s="3">
        <v>1250</v>
      </c>
      <c r="E4" s="3">
        <v>1216</v>
      </c>
      <c r="F4" s="3">
        <v>1465</v>
      </c>
      <c r="G4" s="3">
        <v>1355</v>
      </c>
      <c r="H4" s="3">
        <v>1316</v>
      </c>
      <c r="I4" s="3">
        <v>1351</v>
      </c>
      <c r="J4" s="3">
        <v>1459</v>
      </c>
      <c r="K4" s="3">
        <v>1650</v>
      </c>
      <c r="L4" s="3">
        <v>1647</v>
      </c>
      <c r="M4" s="3">
        <v>1777</v>
      </c>
      <c r="N4" s="3">
        <v>1937</v>
      </c>
      <c r="O4" s="3">
        <v>1937</v>
      </c>
      <c r="P4" s="3">
        <v>1972</v>
      </c>
      <c r="Q4" s="3">
        <v>2220</v>
      </c>
      <c r="R4" s="3">
        <v>2279</v>
      </c>
      <c r="S4" s="3">
        <v>2144</v>
      </c>
      <c r="T4" s="3">
        <v>2285</v>
      </c>
      <c r="U4" s="3">
        <v>2472</v>
      </c>
      <c r="V4" s="3">
        <v>2424</v>
      </c>
      <c r="W4" s="3">
        <v>2393</v>
      </c>
      <c r="X4" s="3">
        <v>2438</v>
      </c>
      <c r="Y4" s="3">
        <v>2268</v>
      </c>
      <c r="Z4" s="3">
        <v>2510</v>
      </c>
      <c r="AA4" s="3">
        <v>2405</v>
      </c>
    </row>
    <row r="5" spans="1:27" s="1" customFormat="1" x14ac:dyDescent="0.15">
      <c r="A5" s="1" t="s">
        <v>10</v>
      </c>
      <c r="B5" s="3">
        <v>1162</v>
      </c>
      <c r="C5" s="3">
        <v>1132</v>
      </c>
      <c r="D5" s="3">
        <v>1163</v>
      </c>
      <c r="E5" s="3">
        <v>1012</v>
      </c>
      <c r="F5" s="3">
        <v>1283</v>
      </c>
      <c r="G5" s="3">
        <v>1218</v>
      </c>
      <c r="H5" s="3">
        <v>1163</v>
      </c>
      <c r="I5" s="3">
        <v>1155</v>
      </c>
      <c r="J5" s="3">
        <v>1319</v>
      </c>
      <c r="K5" s="3">
        <v>1524</v>
      </c>
      <c r="L5" s="3">
        <v>1545</v>
      </c>
      <c r="M5" s="3">
        <v>1674</v>
      </c>
      <c r="N5" s="3">
        <v>2263</v>
      </c>
      <c r="O5" s="3">
        <v>2107</v>
      </c>
      <c r="P5" s="3">
        <v>2447</v>
      </c>
      <c r="Q5" s="3">
        <v>2048</v>
      </c>
      <c r="R5" s="3">
        <v>2375</v>
      </c>
      <c r="S5" s="3">
        <v>2395</v>
      </c>
      <c r="T5" s="3">
        <v>2983</v>
      </c>
      <c r="U5" s="3">
        <v>2290</v>
      </c>
      <c r="V5" s="3">
        <v>2545</v>
      </c>
      <c r="W5" s="3">
        <v>2656</v>
      </c>
      <c r="X5" s="3">
        <v>2688</v>
      </c>
      <c r="Y5" s="3">
        <v>3296</v>
      </c>
      <c r="Z5" s="3">
        <v>2855</v>
      </c>
      <c r="AA5" s="3">
        <v>2840</v>
      </c>
    </row>
    <row r="6" spans="1:27" s="1" customFormat="1" x14ac:dyDescent="0.15">
      <c r="A6" s="1" t="s">
        <v>11</v>
      </c>
      <c r="B6" s="3">
        <v>1224</v>
      </c>
      <c r="C6" s="3">
        <v>1267</v>
      </c>
      <c r="D6" s="3">
        <v>1116</v>
      </c>
      <c r="E6" s="3">
        <v>1173</v>
      </c>
      <c r="F6" s="3">
        <v>1243</v>
      </c>
      <c r="G6" s="3">
        <v>1180</v>
      </c>
      <c r="H6" s="3">
        <v>1325</v>
      </c>
      <c r="I6" s="3">
        <v>1295</v>
      </c>
      <c r="J6" s="3">
        <v>1476</v>
      </c>
      <c r="K6" s="3">
        <v>1521</v>
      </c>
      <c r="L6" s="3">
        <v>1674</v>
      </c>
      <c r="M6" s="3">
        <v>1749</v>
      </c>
      <c r="N6" s="3">
        <v>1742</v>
      </c>
      <c r="O6" s="3">
        <v>1881</v>
      </c>
      <c r="P6" s="3">
        <v>2142</v>
      </c>
      <c r="Q6" s="3">
        <v>1917</v>
      </c>
      <c r="R6" s="3">
        <v>2190</v>
      </c>
      <c r="S6" s="3">
        <v>2101</v>
      </c>
      <c r="T6" s="3">
        <v>2326</v>
      </c>
      <c r="U6" s="3">
        <v>2225</v>
      </c>
      <c r="V6" s="3">
        <v>2457</v>
      </c>
      <c r="W6" s="3">
        <v>2345</v>
      </c>
      <c r="X6" s="3">
        <v>2586</v>
      </c>
      <c r="Y6" s="3">
        <v>2289</v>
      </c>
      <c r="Z6" s="3">
        <v>2760</v>
      </c>
      <c r="AA6" s="3">
        <v>2316</v>
      </c>
    </row>
    <row r="7" spans="1:27" s="1" customFormat="1" x14ac:dyDescent="0.15">
      <c r="A7" s="1" t="s">
        <v>12</v>
      </c>
      <c r="B7" s="3">
        <v>-62</v>
      </c>
      <c r="C7" s="3">
        <v>-134</v>
      </c>
      <c r="D7" s="3">
        <v>47</v>
      </c>
      <c r="E7" s="3">
        <v>-161</v>
      </c>
      <c r="F7" s="3">
        <v>39</v>
      </c>
      <c r="G7" s="3">
        <v>37</v>
      </c>
      <c r="H7" s="3">
        <v>-161</v>
      </c>
      <c r="I7" s="3">
        <v>-140</v>
      </c>
      <c r="J7" s="3">
        <v>-157</v>
      </c>
      <c r="K7" s="3">
        <v>2</v>
      </c>
      <c r="L7" s="3">
        <v>-129</v>
      </c>
      <c r="M7" s="3">
        <v>-75</v>
      </c>
      <c r="N7" s="3">
        <v>520</v>
      </c>
      <c r="O7" s="3">
        <v>226</v>
      </c>
      <c r="P7" s="3">
        <v>305</v>
      </c>
      <c r="Q7" s="3">
        <v>131</v>
      </c>
      <c r="R7" s="3">
        <v>185</v>
      </c>
      <c r="S7" s="3">
        <v>293</v>
      </c>
      <c r="T7" s="3">
        <v>657</v>
      </c>
      <c r="U7" s="3">
        <v>64</v>
      </c>
      <c r="V7" s="3">
        <v>88</v>
      </c>
      <c r="W7" s="3">
        <v>310</v>
      </c>
      <c r="X7" s="3">
        <v>102</v>
      </c>
      <c r="Y7" s="3">
        <v>1006</v>
      </c>
      <c r="Z7" s="3">
        <v>94</v>
      </c>
      <c r="AA7" s="3">
        <v>523</v>
      </c>
    </row>
    <row r="8" spans="1:27" x14ac:dyDescent="0.15">
      <c r="A8" s="5" t="s">
        <v>13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7" x14ac:dyDescent="0.15">
      <c r="A9" s="5" t="s">
        <v>15</v>
      </c>
      <c r="B9" s="6" t="s">
        <v>14</v>
      </c>
      <c r="C9" s="6" t="s">
        <v>14</v>
      </c>
      <c r="D9" s="6" t="s">
        <v>14</v>
      </c>
      <c r="E9" s="6" t="s">
        <v>14</v>
      </c>
      <c r="F9" s="6" t="s">
        <v>14</v>
      </c>
      <c r="G9" s="6" t="s">
        <v>14</v>
      </c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  <c r="M9" s="6" t="s">
        <v>14</v>
      </c>
      <c r="N9" s="6" t="s">
        <v>14</v>
      </c>
      <c r="O9" s="6" t="s">
        <v>14</v>
      </c>
      <c r="P9" s="6" t="s">
        <v>14</v>
      </c>
      <c r="Q9" s="6" t="s">
        <v>14</v>
      </c>
      <c r="R9" s="6" t="s">
        <v>14</v>
      </c>
      <c r="S9" s="6" t="s">
        <v>14</v>
      </c>
      <c r="T9" s="6" t="s">
        <v>14</v>
      </c>
      <c r="U9" s="6" t="s">
        <v>14</v>
      </c>
      <c r="V9" s="6" t="s">
        <v>14</v>
      </c>
      <c r="W9" s="6">
        <v>0</v>
      </c>
      <c r="X9" s="6">
        <v>0</v>
      </c>
      <c r="Y9" s="6">
        <v>6</v>
      </c>
      <c r="Z9" s="6">
        <v>0</v>
      </c>
      <c r="AA9" s="6">
        <v>0</v>
      </c>
    </row>
    <row r="10" spans="1:27" x14ac:dyDescent="0.15">
      <c r="A10" s="5" t="s">
        <v>16</v>
      </c>
      <c r="B10" s="6" t="s">
        <v>14</v>
      </c>
      <c r="C10" s="6">
        <v>33</v>
      </c>
      <c r="D10" s="6" t="s">
        <v>14</v>
      </c>
      <c r="E10" s="6" t="s">
        <v>14</v>
      </c>
      <c r="F10" s="6" t="s">
        <v>14</v>
      </c>
      <c r="G10" s="6" t="s">
        <v>14</v>
      </c>
      <c r="H10" s="6" t="s">
        <v>14</v>
      </c>
      <c r="I10" s="6" t="s">
        <v>14</v>
      </c>
      <c r="J10" s="6">
        <v>20</v>
      </c>
      <c r="K10" s="6" t="s">
        <v>14</v>
      </c>
      <c r="L10" s="6" t="s">
        <v>14</v>
      </c>
      <c r="M10" s="6" t="s">
        <v>14</v>
      </c>
      <c r="N10" s="6" t="s">
        <v>14</v>
      </c>
      <c r="O10" s="6" t="s">
        <v>14</v>
      </c>
      <c r="P10" s="6" t="s">
        <v>14</v>
      </c>
      <c r="Q10" s="6" t="s">
        <v>14</v>
      </c>
      <c r="R10" s="6" t="s">
        <v>14</v>
      </c>
      <c r="S10" s="6">
        <v>8</v>
      </c>
      <c r="T10" s="6" t="s">
        <v>14</v>
      </c>
      <c r="U10" s="6" t="s">
        <v>14</v>
      </c>
      <c r="V10" s="6" t="s">
        <v>14</v>
      </c>
      <c r="W10" s="6">
        <v>6</v>
      </c>
      <c r="X10" s="6">
        <v>0</v>
      </c>
      <c r="Y10" s="6">
        <v>26</v>
      </c>
      <c r="Z10" s="6">
        <v>0</v>
      </c>
      <c r="AA10" s="6">
        <v>0</v>
      </c>
    </row>
    <row r="11" spans="1:27" x14ac:dyDescent="0.15">
      <c r="A11" s="5" t="s">
        <v>17</v>
      </c>
      <c r="B11" s="6" t="s">
        <v>14</v>
      </c>
      <c r="C11" s="6" t="s">
        <v>14</v>
      </c>
      <c r="D11" s="6" t="s">
        <v>14</v>
      </c>
      <c r="E11" s="6" t="s">
        <v>14</v>
      </c>
      <c r="F11" s="6" t="s">
        <v>14</v>
      </c>
      <c r="G11" s="6" t="s">
        <v>14</v>
      </c>
      <c r="H11" s="6" t="s">
        <v>14</v>
      </c>
      <c r="I11" s="6" t="s">
        <v>14</v>
      </c>
      <c r="J11" s="6" t="s">
        <v>14</v>
      </c>
      <c r="K11" s="6" t="s">
        <v>14</v>
      </c>
      <c r="L11" s="6">
        <v>9</v>
      </c>
      <c r="M11" s="6" t="s">
        <v>14</v>
      </c>
      <c r="N11" s="6" t="s">
        <v>14</v>
      </c>
      <c r="O11" s="6" t="s">
        <v>14</v>
      </c>
      <c r="P11" s="6" t="s">
        <v>14</v>
      </c>
      <c r="Q11" s="6" t="s">
        <v>14</v>
      </c>
      <c r="R11" s="6" t="s">
        <v>14</v>
      </c>
      <c r="S11" s="6" t="s">
        <v>14</v>
      </c>
      <c r="T11" s="6" t="s">
        <v>14</v>
      </c>
      <c r="U11" s="6" t="s">
        <v>14</v>
      </c>
      <c r="V11" s="6" t="s">
        <v>14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x14ac:dyDescent="0.15">
      <c r="A12" s="5" t="s">
        <v>18</v>
      </c>
      <c r="B12" s="6" t="s">
        <v>14</v>
      </c>
      <c r="C12" s="6" t="s">
        <v>14</v>
      </c>
      <c r="D12" s="6" t="s">
        <v>14</v>
      </c>
      <c r="E12" s="6" t="s">
        <v>14</v>
      </c>
      <c r="F12" s="6" t="s">
        <v>14</v>
      </c>
      <c r="G12" s="6" t="s">
        <v>14</v>
      </c>
      <c r="H12" s="6" t="s">
        <v>14</v>
      </c>
      <c r="I12" s="6" t="s">
        <v>14</v>
      </c>
      <c r="J12" s="6" t="s">
        <v>14</v>
      </c>
      <c r="K12" s="6" t="s">
        <v>14</v>
      </c>
      <c r="L12" s="6" t="s">
        <v>14</v>
      </c>
      <c r="M12" s="6" t="s">
        <v>14</v>
      </c>
      <c r="N12" s="6" t="s">
        <v>14</v>
      </c>
      <c r="O12" s="6" t="s">
        <v>14</v>
      </c>
      <c r="P12" s="6" t="s">
        <v>14</v>
      </c>
      <c r="Q12" s="6" t="s">
        <v>14</v>
      </c>
      <c r="R12" s="6" t="s">
        <v>14</v>
      </c>
      <c r="S12" s="6" t="s">
        <v>14</v>
      </c>
      <c r="T12" s="6" t="s">
        <v>14</v>
      </c>
      <c r="U12" s="6" t="s">
        <v>14</v>
      </c>
      <c r="V12" s="6" t="s">
        <v>14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</row>
    <row r="13" spans="1:27" x14ac:dyDescent="0.15">
      <c r="A13" s="5" t="s">
        <v>19</v>
      </c>
      <c r="B13" s="6" t="s">
        <v>14</v>
      </c>
      <c r="C13" s="6" t="s">
        <v>14</v>
      </c>
      <c r="D13" s="6" t="s">
        <v>14</v>
      </c>
      <c r="E13" s="6" t="s">
        <v>14</v>
      </c>
      <c r="F13" s="6" t="s">
        <v>14</v>
      </c>
      <c r="G13" s="6" t="s">
        <v>14</v>
      </c>
      <c r="H13" s="6" t="s">
        <v>14</v>
      </c>
      <c r="I13" s="6" t="s">
        <v>14</v>
      </c>
      <c r="J13" s="6" t="s">
        <v>14</v>
      </c>
      <c r="K13" s="6" t="s">
        <v>14</v>
      </c>
      <c r="L13" s="6" t="s">
        <v>14</v>
      </c>
      <c r="M13" s="6" t="s">
        <v>14</v>
      </c>
      <c r="N13" s="6" t="s">
        <v>14</v>
      </c>
      <c r="O13" s="6" t="s">
        <v>14</v>
      </c>
      <c r="P13" s="6" t="s">
        <v>14</v>
      </c>
      <c r="Q13" s="6" t="s">
        <v>14</v>
      </c>
      <c r="R13" s="6" t="s">
        <v>14</v>
      </c>
      <c r="S13" s="6" t="s">
        <v>14</v>
      </c>
      <c r="T13" s="6" t="s">
        <v>14</v>
      </c>
      <c r="U13" s="6" t="s">
        <v>14</v>
      </c>
      <c r="V13" s="6" t="s">
        <v>14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</row>
    <row r="14" spans="1:27" x14ac:dyDescent="0.15">
      <c r="A14" s="5" t="s">
        <v>20</v>
      </c>
      <c r="B14" s="6" t="s">
        <v>14</v>
      </c>
      <c r="C14" s="6" t="s">
        <v>14</v>
      </c>
      <c r="D14" s="6" t="s">
        <v>14</v>
      </c>
      <c r="E14" s="6" t="s">
        <v>14</v>
      </c>
      <c r="F14" s="6" t="s">
        <v>14</v>
      </c>
      <c r="G14" s="6" t="s">
        <v>14</v>
      </c>
      <c r="H14" s="6" t="s">
        <v>14</v>
      </c>
      <c r="I14" s="6" t="s">
        <v>14</v>
      </c>
      <c r="J14" s="6" t="s">
        <v>14</v>
      </c>
      <c r="K14" s="6" t="s">
        <v>14</v>
      </c>
      <c r="L14" s="6" t="s">
        <v>14</v>
      </c>
      <c r="M14" s="6" t="s">
        <v>14</v>
      </c>
      <c r="N14" s="6" t="s">
        <v>14</v>
      </c>
      <c r="O14" s="6" t="s">
        <v>14</v>
      </c>
      <c r="P14" s="6" t="s">
        <v>14</v>
      </c>
      <c r="Q14" s="6" t="s">
        <v>14</v>
      </c>
      <c r="R14" s="6">
        <v>6</v>
      </c>
      <c r="S14" s="6">
        <v>4</v>
      </c>
      <c r="T14" s="6">
        <v>6</v>
      </c>
      <c r="U14" s="6">
        <v>7</v>
      </c>
      <c r="V14" s="6" t="s">
        <v>14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x14ac:dyDescent="0.15">
      <c r="A15" s="5" t="s">
        <v>21</v>
      </c>
      <c r="B15" s="6" t="s">
        <v>14</v>
      </c>
      <c r="C15" s="6" t="s">
        <v>14</v>
      </c>
      <c r="D15" s="6" t="s">
        <v>14</v>
      </c>
      <c r="E15" s="6" t="s">
        <v>14</v>
      </c>
      <c r="F15" s="6" t="s">
        <v>14</v>
      </c>
      <c r="G15" s="6" t="s">
        <v>14</v>
      </c>
      <c r="H15" s="6" t="s">
        <v>14</v>
      </c>
      <c r="I15" s="6">
        <v>0</v>
      </c>
      <c r="J15" s="6">
        <v>2</v>
      </c>
      <c r="K15" s="6" t="s">
        <v>14</v>
      </c>
      <c r="L15" s="6" t="s">
        <v>14</v>
      </c>
      <c r="M15" s="6" t="s">
        <v>14</v>
      </c>
      <c r="N15" s="6" t="s">
        <v>14</v>
      </c>
      <c r="O15" s="6" t="s">
        <v>14</v>
      </c>
      <c r="P15" s="6" t="s">
        <v>14</v>
      </c>
      <c r="Q15" s="6" t="s">
        <v>14</v>
      </c>
      <c r="R15" s="6" t="s">
        <v>14</v>
      </c>
      <c r="S15" s="6">
        <v>14</v>
      </c>
      <c r="T15" s="6">
        <v>7</v>
      </c>
      <c r="U15" s="6" t="s">
        <v>14</v>
      </c>
      <c r="V15" s="6" t="s">
        <v>14</v>
      </c>
      <c r="W15" s="6">
        <v>33</v>
      </c>
      <c r="X15" s="6">
        <v>0</v>
      </c>
      <c r="Y15" s="6">
        <v>0</v>
      </c>
      <c r="Z15" s="6">
        <v>22</v>
      </c>
      <c r="AA15" s="6">
        <v>0</v>
      </c>
    </row>
    <row r="16" spans="1:27" x14ac:dyDescent="0.15">
      <c r="A16" s="5" t="s">
        <v>22</v>
      </c>
      <c r="B16" s="6">
        <v>68</v>
      </c>
      <c r="C16" s="6" t="s">
        <v>14</v>
      </c>
      <c r="D16" s="6" t="s">
        <v>14</v>
      </c>
      <c r="E16" s="6">
        <v>142</v>
      </c>
      <c r="F16" s="6">
        <v>3</v>
      </c>
      <c r="G16" s="6" t="s">
        <v>14</v>
      </c>
      <c r="H16" s="6">
        <v>310</v>
      </c>
      <c r="I16" s="6">
        <v>99</v>
      </c>
      <c r="J16" s="6" t="s">
        <v>14</v>
      </c>
      <c r="K16" s="6" t="s">
        <v>14</v>
      </c>
      <c r="L16" s="6" t="s">
        <v>14</v>
      </c>
      <c r="M16" s="6" t="s">
        <v>14</v>
      </c>
      <c r="N16" s="6" t="s">
        <v>14</v>
      </c>
      <c r="O16" s="6" t="s">
        <v>14</v>
      </c>
      <c r="P16" s="6" t="s">
        <v>14</v>
      </c>
      <c r="Q16" s="6" t="s">
        <v>14</v>
      </c>
      <c r="R16" s="6" t="s">
        <v>14</v>
      </c>
      <c r="S16" s="6" t="s">
        <v>14</v>
      </c>
      <c r="T16" s="6" t="s">
        <v>14</v>
      </c>
      <c r="U16" s="6" t="s">
        <v>14</v>
      </c>
      <c r="V16" s="6" t="s">
        <v>14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</row>
    <row r="17" spans="1:27" x14ac:dyDescent="0.15">
      <c r="A17" s="5" t="s">
        <v>23</v>
      </c>
      <c r="B17" s="6" t="s">
        <v>14</v>
      </c>
      <c r="C17" s="6" t="s">
        <v>14</v>
      </c>
      <c r="D17" s="6" t="s">
        <v>14</v>
      </c>
      <c r="E17" s="6" t="s">
        <v>14</v>
      </c>
      <c r="F17" s="6">
        <v>14</v>
      </c>
      <c r="G17" s="6" t="s">
        <v>14</v>
      </c>
      <c r="H17" s="6" t="s">
        <v>14</v>
      </c>
      <c r="I17" s="6" t="s">
        <v>14</v>
      </c>
      <c r="J17" s="6">
        <v>3</v>
      </c>
      <c r="K17" s="6">
        <v>5</v>
      </c>
      <c r="L17" s="6">
        <v>7</v>
      </c>
      <c r="M17" s="6" t="s">
        <v>14</v>
      </c>
      <c r="N17" s="6">
        <v>0</v>
      </c>
      <c r="O17" s="6">
        <v>5</v>
      </c>
      <c r="P17" s="6" t="s">
        <v>14</v>
      </c>
      <c r="Q17" s="6" t="s">
        <v>14</v>
      </c>
      <c r="R17" s="6">
        <v>0</v>
      </c>
      <c r="S17" s="6">
        <v>0</v>
      </c>
      <c r="T17" s="6" t="s">
        <v>14</v>
      </c>
      <c r="U17" s="6">
        <v>1</v>
      </c>
      <c r="V17" s="6">
        <v>5</v>
      </c>
      <c r="W17" s="6">
        <v>25</v>
      </c>
      <c r="X17" s="6">
        <v>6</v>
      </c>
      <c r="Y17" s="6">
        <v>74</v>
      </c>
      <c r="Z17" s="6">
        <v>36</v>
      </c>
      <c r="AA17" s="6">
        <v>86</v>
      </c>
    </row>
    <row r="18" spans="1:27" x14ac:dyDescent="0.15">
      <c r="A18" s="5" t="s">
        <v>228</v>
      </c>
      <c r="B18" s="6" t="s">
        <v>14</v>
      </c>
      <c r="C18" s="6" t="s">
        <v>14</v>
      </c>
      <c r="D18" s="6" t="s">
        <v>14</v>
      </c>
      <c r="E18" s="6" t="s">
        <v>14</v>
      </c>
      <c r="F18" s="6" t="s">
        <v>14</v>
      </c>
      <c r="G18" s="6" t="s">
        <v>14</v>
      </c>
      <c r="H18" s="6" t="s">
        <v>14</v>
      </c>
      <c r="I18" s="6" t="s">
        <v>14</v>
      </c>
      <c r="J18" s="6" t="s">
        <v>14</v>
      </c>
      <c r="K18" s="6" t="s">
        <v>14</v>
      </c>
      <c r="L18" s="6" t="s">
        <v>14</v>
      </c>
      <c r="M18" s="6" t="s">
        <v>14</v>
      </c>
      <c r="N18" s="6" t="s">
        <v>14</v>
      </c>
      <c r="O18" s="6" t="s">
        <v>14</v>
      </c>
      <c r="P18" s="6" t="s">
        <v>14</v>
      </c>
      <c r="Q18" s="6" t="s">
        <v>14</v>
      </c>
      <c r="R18" s="6" t="s">
        <v>14</v>
      </c>
      <c r="S18" s="6" t="s">
        <v>14</v>
      </c>
      <c r="T18" s="6" t="s">
        <v>14</v>
      </c>
      <c r="U18" s="6" t="s">
        <v>14</v>
      </c>
      <c r="V18" s="6">
        <v>1</v>
      </c>
      <c r="W18" s="6">
        <v>0</v>
      </c>
      <c r="X18" s="6">
        <v>0</v>
      </c>
      <c r="Y18" s="6">
        <v>0</v>
      </c>
      <c r="Z18" s="6" t="s">
        <v>14</v>
      </c>
      <c r="AA18" s="6" t="s">
        <v>14</v>
      </c>
    </row>
    <row r="19" spans="1:27" x14ac:dyDescent="0.15">
      <c r="A19" s="5" t="s">
        <v>24</v>
      </c>
      <c r="B19" s="6">
        <v>5</v>
      </c>
      <c r="C19" s="6">
        <v>7</v>
      </c>
      <c r="D19" s="6">
        <v>7</v>
      </c>
      <c r="E19" s="6">
        <v>4</v>
      </c>
      <c r="F19" s="6">
        <v>3</v>
      </c>
      <c r="G19" s="6">
        <v>9</v>
      </c>
      <c r="H19" s="6">
        <v>1</v>
      </c>
      <c r="I19" s="6" t="s">
        <v>14</v>
      </c>
      <c r="J19" s="6">
        <v>7</v>
      </c>
      <c r="K19" s="6">
        <v>1</v>
      </c>
      <c r="L19" s="6">
        <v>3</v>
      </c>
      <c r="M19" s="6">
        <v>5</v>
      </c>
      <c r="N19" s="6">
        <v>1</v>
      </c>
      <c r="O19" s="6">
        <v>1</v>
      </c>
      <c r="P19" s="6">
        <v>1</v>
      </c>
      <c r="Q19" s="6">
        <v>2</v>
      </c>
      <c r="R19" s="6">
        <v>1</v>
      </c>
      <c r="S19" s="6">
        <v>5</v>
      </c>
      <c r="T19" s="6">
        <v>2</v>
      </c>
      <c r="U19" s="6">
        <v>1</v>
      </c>
      <c r="V19" s="6">
        <v>2</v>
      </c>
      <c r="W19" s="6">
        <v>3</v>
      </c>
      <c r="X19" s="6">
        <v>4</v>
      </c>
      <c r="Y19" s="6">
        <v>0</v>
      </c>
      <c r="Z19" s="6">
        <v>4</v>
      </c>
      <c r="AA19" s="6">
        <v>1</v>
      </c>
    </row>
    <row r="20" spans="1:27" s="1" customFormat="1" x14ac:dyDescent="0.15">
      <c r="A20" s="1" t="s">
        <v>25</v>
      </c>
      <c r="B20" s="8">
        <v>74</v>
      </c>
      <c r="C20" s="8">
        <v>41</v>
      </c>
      <c r="D20" s="8">
        <v>7</v>
      </c>
      <c r="E20" s="8">
        <v>147</v>
      </c>
      <c r="F20" s="3">
        <v>21</v>
      </c>
      <c r="G20" s="3">
        <v>9</v>
      </c>
      <c r="H20" s="3">
        <v>313</v>
      </c>
      <c r="I20" s="3">
        <v>108</v>
      </c>
      <c r="J20" s="3">
        <v>33</v>
      </c>
      <c r="K20" s="3">
        <v>7</v>
      </c>
      <c r="L20" s="3">
        <v>21</v>
      </c>
      <c r="M20" s="3">
        <v>5</v>
      </c>
      <c r="N20" s="3">
        <v>1</v>
      </c>
      <c r="O20" s="3">
        <v>6</v>
      </c>
      <c r="P20" s="3">
        <v>1</v>
      </c>
      <c r="Q20" s="3">
        <v>2</v>
      </c>
      <c r="R20" s="3">
        <v>9</v>
      </c>
      <c r="S20" s="3">
        <v>34</v>
      </c>
      <c r="T20" s="3">
        <v>15</v>
      </c>
      <c r="U20" s="3">
        <v>9</v>
      </c>
      <c r="V20" s="3">
        <v>9</v>
      </c>
      <c r="W20" s="3">
        <v>68</v>
      </c>
      <c r="X20" s="3">
        <v>10</v>
      </c>
      <c r="Y20" s="3">
        <v>107</v>
      </c>
      <c r="Z20" s="3">
        <v>64</v>
      </c>
      <c r="AA20" s="3">
        <v>87</v>
      </c>
    </row>
    <row r="21" spans="1:27" x14ac:dyDescent="0.15">
      <c r="A21" s="5" t="s">
        <v>26</v>
      </c>
      <c r="B21" s="6">
        <v>3</v>
      </c>
      <c r="C21" s="6">
        <v>3</v>
      </c>
      <c r="D21" s="6">
        <v>2</v>
      </c>
      <c r="E21" s="6">
        <v>2</v>
      </c>
      <c r="F21" s="6">
        <v>3</v>
      </c>
      <c r="G21" s="6">
        <v>2</v>
      </c>
      <c r="H21" s="6">
        <v>1</v>
      </c>
      <c r="I21" s="6">
        <v>2</v>
      </c>
      <c r="J21" s="6">
        <v>3</v>
      </c>
      <c r="K21" s="6">
        <v>3</v>
      </c>
      <c r="L21" s="6">
        <v>3</v>
      </c>
      <c r="M21" s="6">
        <v>3</v>
      </c>
      <c r="N21" s="6">
        <v>1</v>
      </c>
      <c r="O21" s="6">
        <v>2</v>
      </c>
      <c r="P21" s="6">
        <v>1</v>
      </c>
      <c r="Q21" s="6">
        <v>2</v>
      </c>
      <c r="R21" s="6">
        <v>0</v>
      </c>
      <c r="S21" s="6">
        <v>2</v>
      </c>
      <c r="T21" s="6">
        <v>2</v>
      </c>
      <c r="U21" s="6">
        <v>2</v>
      </c>
      <c r="V21" s="6">
        <v>2</v>
      </c>
      <c r="W21" s="6">
        <v>2</v>
      </c>
      <c r="X21" s="6">
        <v>3</v>
      </c>
      <c r="Y21" s="6">
        <v>3</v>
      </c>
      <c r="Z21" s="6">
        <v>3</v>
      </c>
      <c r="AA21" s="6">
        <v>3</v>
      </c>
    </row>
    <row r="22" spans="1:27" x14ac:dyDescent="0.15">
      <c r="A22" s="5" t="s">
        <v>27</v>
      </c>
      <c r="B22" s="6">
        <v>3</v>
      </c>
      <c r="C22" s="6" t="s">
        <v>14</v>
      </c>
      <c r="D22" s="6">
        <v>1</v>
      </c>
      <c r="E22" s="6">
        <v>9</v>
      </c>
      <c r="F22" s="6">
        <v>14</v>
      </c>
      <c r="G22" s="6">
        <v>1</v>
      </c>
      <c r="H22" s="6">
        <v>14</v>
      </c>
      <c r="I22" s="6">
        <v>4</v>
      </c>
      <c r="J22" s="6" t="s">
        <v>14</v>
      </c>
      <c r="K22" s="6">
        <v>12</v>
      </c>
      <c r="L22" s="6">
        <v>8</v>
      </c>
      <c r="M22" s="6">
        <v>32</v>
      </c>
      <c r="N22" s="6">
        <v>10</v>
      </c>
      <c r="O22" s="6">
        <v>5</v>
      </c>
      <c r="P22" s="6">
        <v>3</v>
      </c>
      <c r="Q22" s="6">
        <v>4</v>
      </c>
      <c r="R22" s="6">
        <v>3</v>
      </c>
      <c r="S22" s="6" t="s">
        <v>14</v>
      </c>
      <c r="T22" s="6">
        <v>2</v>
      </c>
      <c r="U22" s="6">
        <v>1</v>
      </c>
      <c r="V22" s="6">
        <v>16</v>
      </c>
      <c r="W22" s="6">
        <v>0</v>
      </c>
      <c r="X22" s="6">
        <v>0</v>
      </c>
      <c r="Y22" s="6">
        <v>72</v>
      </c>
      <c r="Z22" s="6">
        <v>18</v>
      </c>
      <c r="AA22" s="6">
        <v>-10</v>
      </c>
    </row>
    <row r="23" spans="1:27" x14ac:dyDescent="0.15">
      <c r="A23" s="5" t="s">
        <v>28</v>
      </c>
      <c r="B23" s="6" t="s">
        <v>14</v>
      </c>
      <c r="C23" s="6" t="s">
        <v>14</v>
      </c>
      <c r="D23" s="6" t="s">
        <v>14</v>
      </c>
      <c r="E23" s="6" t="s">
        <v>14</v>
      </c>
      <c r="F23" s="6" t="s">
        <v>14</v>
      </c>
      <c r="G23" s="6" t="s">
        <v>14</v>
      </c>
      <c r="H23" s="6" t="s">
        <v>14</v>
      </c>
      <c r="I23" s="6" t="s">
        <v>14</v>
      </c>
      <c r="J23" s="6" t="s">
        <v>14</v>
      </c>
      <c r="K23" s="6" t="s">
        <v>14</v>
      </c>
      <c r="L23" s="6" t="s">
        <v>14</v>
      </c>
      <c r="M23" s="6" t="s">
        <v>14</v>
      </c>
      <c r="N23" s="6" t="s">
        <v>14</v>
      </c>
      <c r="O23" s="6" t="s">
        <v>14</v>
      </c>
      <c r="P23" s="6">
        <v>1</v>
      </c>
      <c r="Q23" s="6" t="s">
        <v>14</v>
      </c>
      <c r="R23" s="6" t="s">
        <v>14</v>
      </c>
      <c r="S23" s="6" t="s">
        <v>14</v>
      </c>
      <c r="T23" s="6" t="s">
        <v>14</v>
      </c>
      <c r="U23" s="6" t="s">
        <v>14</v>
      </c>
      <c r="V23" s="6" t="s">
        <v>14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</row>
    <row r="24" spans="1:27" x14ac:dyDescent="0.15">
      <c r="A24" s="5" t="s">
        <v>29</v>
      </c>
      <c r="B24" s="6">
        <v>3</v>
      </c>
      <c r="C24" s="6">
        <v>3</v>
      </c>
      <c r="D24" s="6">
        <v>0</v>
      </c>
      <c r="E24" s="6">
        <v>18</v>
      </c>
      <c r="F24" s="6">
        <v>18</v>
      </c>
      <c r="G24" s="6">
        <v>0</v>
      </c>
      <c r="H24" s="6">
        <v>0</v>
      </c>
      <c r="I24" s="6" t="s">
        <v>14</v>
      </c>
      <c r="J24" s="6" t="s">
        <v>14</v>
      </c>
      <c r="K24" s="6" t="s">
        <v>14</v>
      </c>
      <c r="L24" s="6" t="s">
        <v>14</v>
      </c>
      <c r="M24" s="6" t="s">
        <v>14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 t="s">
        <v>14</v>
      </c>
      <c r="T24" s="6" t="s">
        <v>14</v>
      </c>
      <c r="U24" s="6">
        <v>0</v>
      </c>
      <c r="V24" s="6">
        <v>0</v>
      </c>
      <c r="W24" s="6">
        <v>0</v>
      </c>
      <c r="X24" s="6">
        <v>5</v>
      </c>
      <c r="Y24" s="6">
        <v>0</v>
      </c>
      <c r="Z24" s="6" t="s">
        <v>14</v>
      </c>
      <c r="AA24" s="6" t="s">
        <v>14</v>
      </c>
    </row>
    <row r="25" spans="1:27" x14ac:dyDescent="0.15">
      <c r="A25" s="5" t="s">
        <v>30</v>
      </c>
      <c r="B25" s="6" t="s">
        <v>14</v>
      </c>
      <c r="C25" s="6" t="s">
        <v>14</v>
      </c>
      <c r="D25" s="6" t="s">
        <v>14</v>
      </c>
      <c r="E25" s="6">
        <v>4</v>
      </c>
      <c r="F25" s="6" t="s">
        <v>14</v>
      </c>
      <c r="G25" s="6">
        <v>8</v>
      </c>
      <c r="H25" s="6">
        <v>2</v>
      </c>
      <c r="I25" s="6">
        <v>11</v>
      </c>
      <c r="J25" s="6" t="s">
        <v>14</v>
      </c>
      <c r="K25" s="6" t="s">
        <v>14</v>
      </c>
      <c r="L25" s="6" t="s">
        <v>14</v>
      </c>
      <c r="M25" s="6">
        <v>2</v>
      </c>
      <c r="N25" s="6" t="s">
        <v>14</v>
      </c>
      <c r="O25" s="6" t="s">
        <v>14</v>
      </c>
      <c r="P25" s="6">
        <v>1</v>
      </c>
      <c r="Q25" s="6">
        <v>10</v>
      </c>
      <c r="R25" s="6" t="s">
        <v>14</v>
      </c>
      <c r="S25" s="6">
        <v>7</v>
      </c>
      <c r="T25" s="6">
        <v>13</v>
      </c>
      <c r="U25" s="6" t="s">
        <v>14</v>
      </c>
      <c r="V25" s="6" t="s">
        <v>14</v>
      </c>
      <c r="W25" s="6">
        <v>0</v>
      </c>
      <c r="X25" s="6">
        <v>0</v>
      </c>
      <c r="Y25" s="6">
        <v>39</v>
      </c>
      <c r="Z25" s="6">
        <v>0</v>
      </c>
      <c r="AA25" s="6">
        <v>0</v>
      </c>
    </row>
    <row r="26" spans="1:27" x14ac:dyDescent="0.15">
      <c r="A26" s="5" t="s">
        <v>24</v>
      </c>
      <c r="B26" s="6">
        <v>4</v>
      </c>
      <c r="C26" s="6">
        <v>4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1</v>
      </c>
      <c r="J26" s="6">
        <v>1</v>
      </c>
      <c r="K26" s="6">
        <v>0</v>
      </c>
      <c r="L26" s="6">
        <v>0</v>
      </c>
      <c r="M26" s="6">
        <v>2</v>
      </c>
      <c r="N26" s="6">
        <v>0</v>
      </c>
      <c r="O26" s="6">
        <v>0</v>
      </c>
      <c r="P26" s="6">
        <v>0</v>
      </c>
      <c r="Q26" s="6">
        <v>1</v>
      </c>
      <c r="R26" s="6">
        <v>0</v>
      </c>
      <c r="S26" s="6">
        <v>0</v>
      </c>
      <c r="T26" s="6">
        <v>0</v>
      </c>
      <c r="U26" s="6">
        <v>3</v>
      </c>
      <c r="V26" s="6">
        <v>0</v>
      </c>
      <c r="W26" s="6">
        <v>0</v>
      </c>
      <c r="X26" s="6">
        <v>0</v>
      </c>
      <c r="Y26" s="6">
        <v>2</v>
      </c>
      <c r="Z26" s="6">
        <v>0</v>
      </c>
      <c r="AA26" s="6">
        <v>0</v>
      </c>
    </row>
    <row r="27" spans="1:27" x14ac:dyDescent="0.15">
      <c r="A27" s="5" t="s">
        <v>31</v>
      </c>
      <c r="B27" s="6" t="s">
        <v>14</v>
      </c>
      <c r="C27" s="6">
        <v>24</v>
      </c>
      <c r="D27" s="6">
        <v>1</v>
      </c>
      <c r="E27" s="6" t="s">
        <v>14</v>
      </c>
      <c r="F27" s="6" t="s">
        <v>14</v>
      </c>
      <c r="G27" s="6" t="s">
        <v>14</v>
      </c>
      <c r="H27" s="6">
        <v>6</v>
      </c>
      <c r="I27" s="6" t="s">
        <v>14</v>
      </c>
      <c r="J27" s="6" t="s">
        <v>14</v>
      </c>
      <c r="K27" s="6" t="s">
        <v>14</v>
      </c>
      <c r="L27" s="6" t="s">
        <v>14</v>
      </c>
      <c r="M27" s="6" t="s">
        <v>14</v>
      </c>
      <c r="N27" s="6" t="s">
        <v>14</v>
      </c>
      <c r="O27" s="6" t="s">
        <v>14</v>
      </c>
      <c r="P27" s="6" t="s">
        <v>14</v>
      </c>
      <c r="Q27" s="6" t="s">
        <v>14</v>
      </c>
      <c r="R27" s="6" t="s">
        <v>14</v>
      </c>
      <c r="S27" s="6" t="s">
        <v>14</v>
      </c>
      <c r="T27" s="6" t="s">
        <v>14</v>
      </c>
      <c r="U27" s="6" t="s">
        <v>14</v>
      </c>
      <c r="V27" s="6" t="s">
        <v>14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</row>
    <row r="28" spans="1:27" x14ac:dyDescent="0.15">
      <c r="A28" s="5" t="s">
        <v>32</v>
      </c>
      <c r="B28" s="6" t="s">
        <v>14</v>
      </c>
      <c r="C28" s="6" t="s">
        <v>14</v>
      </c>
      <c r="D28" s="6" t="s">
        <v>14</v>
      </c>
      <c r="E28" s="6" t="s">
        <v>14</v>
      </c>
      <c r="F28" s="6" t="s">
        <v>14</v>
      </c>
      <c r="G28" s="6" t="s">
        <v>14</v>
      </c>
      <c r="H28" s="6" t="s">
        <v>14</v>
      </c>
      <c r="I28" s="6" t="s">
        <v>14</v>
      </c>
      <c r="J28" s="6" t="s">
        <v>14</v>
      </c>
      <c r="K28" s="6" t="s">
        <v>14</v>
      </c>
      <c r="L28" s="6" t="s">
        <v>14</v>
      </c>
      <c r="M28" s="6" t="s">
        <v>14</v>
      </c>
      <c r="N28" s="6" t="s">
        <v>14</v>
      </c>
      <c r="O28" s="6" t="s">
        <v>14</v>
      </c>
      <c r="P28" s="6" t="s">
        <v>14</v>
      </c>
      <c r="Q28" s="6" t="s">
        <v>14</v>
      </c>
      <c r="R28" s="6" t="s">
        <v>14</v>
      </c>
      <c r="S28" s="6" t="s">
        <v>14</v>
      </c>
      <c r="T28" s="6" t="s">
        <v>14</v>
      </c>
      <c r="U28" s="6">
        <v>17</v>
      </c>
      <c r="V28" s="6" t="s">
        <v>14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1:27" x14ac:dyDescent="0.15">
      <c r="A29" s="5" t="s">
        <v>33</v>
      </c>
      <c r="B29" s="6" t="s">
        <v>14</v>
      </c>
      <c r="C29" s="6" t="s">
        <v>14</v>
      </c>
      <c r="D29" s="6" t="s">
        <v>14</v>
      </c>
      <c r="E29" s="6" t="s">
        <v>14</v>
      </c>
      <c r="F29" s="6" t="s">
        <v>14</v>
      </c>
      <c r="G29" s="6" t="s">
        <v>14</v>
      </c>
      <c r="H29" s="6" t="s">
        <v>14</v>
      </c>
      <c r="I29" s="6" t="s">
        <v>14</v>
      </c>
      <c r="J29" s="6" t="s">
        <v>14</v>
      </c>
      <c r="K29" s="6" t="s">
        <v>14</v>
      </c>
      <c r="L29" s="6" t="s">
        <v>14</v>
      </c>
      <c r="M29" s="6">
        <v>0</v>
      </c>
      <c r="N29" s="6" t="s">
        <v>14</v>
      </c>
      <c r="O29" s="6" t="s">
        <v>14</v>
      </c>
      <c r="P29" s="6" t="s">
        <v>14</v>
      </c>
      <c r="Q29" s="6">
        <v>0</v>
      </c>
      <c r="R29" s="6" t="s">
        <v>14</v>
      </c>
      <c r="S29" s="6" t="s">
        <v>14</v>
      </c>
      <c r="T29" s="6" t="s">
        <v>14</v>
      </c>
      <c r="U29" s="6" t="s">
        <v>14</v>
      </c>
      <c r="V29" s="6" t="s">
        <v>14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</row>
    <row r="30" spans="1:27" s="1" customFormat="1" x14ac:dyDescent="0.15">
      <c r="A30" s="1" t="s">
        <v>34</v>
      </c>
      <c r="B30" s="8">
        <v>15</v>
      </c>
      <c r="C30" s="8">
        <v>36</v>
      </c>
      <c r="D30" s="8">
        <v>7</v>
      </c>
      <c r="E30" s="8">
        <v>36</v>
      </c>
      <c r="F30" s="3">
        <v>37</v>
      </c>
      <c r="G30" s="3">
        <v>13</v>
      </c>
      <c r="H30" s="3">
        <v>24</v>
      </c>
      <c r="I30" s="3">
        <v>19</v>
      </c>
      <c r="J30" s="3">
        <v>5</v>
      </c>
      <c r="K30" s="3">
        <v>16</v>
      </c>
      <c r="L30" s="3">
        <v>12</v>
      </c>
      <c r="M30" s="3">
        <v>42</v>
      </c>
      <c r="N30" s="3">
        <v>12</v>
      </c>
      <c r="O30" s="3">
        <v>7</v>
      </c>
      <c r="P30" s="3">
        <v>9</v>
      </c>
      <c r="Q30" s="3">
        <v>19</v>
      </c>
      <c r="R30" s="3">
        <v>4</v>
      </c>
      <c r="S30" s="3">
        <v>9</v>
      </c>
      <c r="T30" s="3">
        <v>18</v>
      </c>
      <c r="U30" s="3">
        <v>24</v>
      </c>
      <c r="V30" s="3">
        <v>20</v>
      </c>
      <c r="W30" s="3">
        <v>3</v>
      </c>
      <c r="X30" s="3">
        <v>8</v>
      </c>
      <c r="Y30" s="3">
        <v>118</v>
      </c>
      <c r="Z30" s="3">
        <v>21</v>
      </c>
      <c r="AA30" s="3">
        <v>-7</v>
      </c>
    </row>
    <row r="31" spans="1:27" s="1" customFormat="1" x14ac:dyDescent="0.15">
      <c r="A31" s="1" t="s">
        <v>35</v>
      </c>
      <c r="B31" s="3">
        <v>-3</v>
      </c>
      <c r="C31" s="3">
        <v>-129</v>
      </c>
      <c r="D31" s="3">
        <v>47</v>
      </c>
      <c r="E31" s="3">
        <v>-49</v>
      </c>
      <c r="F31" s="3">
        <v>23</v>
      </c>
      <c r="G31" s="3">
        <v>33</v>
      </c>
      <c r="H31" s="3">
        <v>128</v>
      </c>
      <c r="I31" s="3">
        <v>-50</v>
      </c>
      <c r="J31" s="3">
        <v>-128</v>
      </c>
      <c r="K31" s="3">
        <v>-6</v>
      </c>
      <c r="L31" s="3">
        <v>-120</v>
      </c>
      <c r="M31" s="3">
        <v>-112</v>
      </c>
      <c r="N31" s="3">
        <v>510</v>
      </c>
      <c r="O31" s="3">
        <v>225</v>
      </c>
      <c r="P31" s="3">
        <v>297</v>
      </c>
      <c r="Q31" s="3">
        <v>114</v>
      </c>
      <c r="R31" s="3">
        <v>189</v>
      </c>
      <c r="S31" s="3">
        <v>318</v>
      </c>
      <c r="T31" s="3">
        <v>654</v>
      </c>
      <c r="U31" s="3">
        <v>49</v>
      </c>
      <c r="V31" s="3">
        <v>76</v>
      </c>
      <c r="W31" s="3">
        <v>376</v>
      </c>
      <c r="X31" s="3">
        <v>104</v>
      </c>
      <c r="Y31" s="3">
        <v>995</v>
      </c>
      <c r="Z31" s="3">
        <v>137</v>
      </c>
      <c r="AA31" s="3">
        <v>618</v>
      </c>
    </row>
    <row r="32" spans="1:27" x14ac:dyDescent="0.15">
      <c r="A32" s="5" t="s">
        <v>36</v>
      </c>
      <c r="B32" s="6" t="s">
        <v>14</v>
      </c>
      <c r="C32" s="6" t="s">
        <v>14</v>
      </c>
      <c r="D32" s="6" t="s">
        <v>14</v>
      </c>
      <c r="E32" s="6" t="s">
        <v>14</v>
      </c>
      <c r="F32" s="6" t="s">
        <v>14</v>
      </c>
      <c r="G32" s="6" t="s">
        <v>14</v>
      </c>
      <c r="H32" s="6" t="s">
        <v>14</v>
      </c>
      <c r="I32" s="6" t="s">
        <v>14</v>
      </c>
      <c r="J32" s="6" t="s">
        <v>14</v>
      </c>
      <c r="K32" s="6" t="s">
        <v>14</v>
      </c>
      <c r="L32" s="6" t="s">
        <v>14</v>
      </c>
      <c r="M32" s="6" t="s">
        <v>14</v>
      </c>
      <c r="N32" s="6" t="s">
        <v>14</v>
      </c>
      <c r="O32" s="6">
        <v>226</v>
      </c>
      <c r="P32" s="6" t="s">
        <v>14</v>
      </c>
      <c r="Q32" s="6" t="s">
        <v>14</v>
      </c>
      <c r="R32" s="6" t="s">
        <v>14</v>
      </c>
      <c r="S32" s="6" t="s">
        <v>14</v>
      </c>
      <c r="T32" s="6" t="s">
        <v>14</v>
      </c>
      <c r="U32" s="6" t="s">
        <v>14</v>
      </c>
      <c r="V32" s="6" t="s">
        <v>14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</row>
    <row r="33" spans="1:27" x14ac:dyDescent="0.15">
      <c r="A33" s="5" t="s">
        <v>37</v>
      </c>
      <c r="B33" s="6" t="s">
        <v>14</v>
      </c>
      <c r="C33" s="6" t="s">
        <v>14</v>
      </c>
      <c r="D33" s="6" t="s">
        <v>14</v>
      </c>
      <c r="E33" s="6">
        <v>0</v>
      </c>
      <c r="F33" s="6">
        <v>8</v>
      </c>
      <c r="G33" s="6" t="s">
        <v>14</v>
      </c>
      <c r="H33" s="6" t="s">
        <v>14</v>
      </c>
      <c r="I33" s="6" t="s">
        <v>14</v>
      </c>
      <c r="J33" s="6">
        <v>166</v>
      </c>
      <c r="K33" s="6" t="s">
        <v>14</v>
      </c>
      <c r="L33" s="6">
        <v>14</v>
      </c>
      <c r="M33" s="6" t="s">
        <v>14</v>
      </c>
      <c r="N33" s="6" t="s">
        <v>14</v>
      </c>
      <c r="O33" s="6">
        <v>0</v>
      </c>
      <c r="P33" s="6" t="s">
        <v>14</v>
      </c>
      <c r="Q33" s="6" t="s">
        <v>14</v>
      </c>
      <c r="R33" s="6" t="s">
        <v>14</v>
      </c>
      <c r="S33" s="6" t="s">
        <v>14</v>
      </c>
      <c r="T33" s="6" t="s">
        <v>14</v>
      </c>
      <c r="U33" s="6" t="s">
        <v>14</v>
      </c>
      <c r="V33" s="6" t="s">
        <v>14</v>
      </c>
      <c r="W33" s="6">
        <v>0</v>
      </c>
      <c r="X33" s="6">
        <v>0</v>
      </c>
      <c r="Y33" s="6">
        <v>0</v>
      </c>
      <c r="Z33" s="6">
        <v>24</v>
      </c>
      <c r="AA33" s="6">
        <v>0</v>
      </c>
    </row>
    <row r="34" spans="1:27" x14ac:dyDescent="0.15">
      <c r="A34" s="5" t="s">
        <v>38</v>
      </c>
      <c r="B34" s="6" t="s">
        <v>14</v>
      </c>
      <c r="C34" s="6" t="s">
        <v>14</v>
      </c>
      <c r="D34" s="6" t="s">
        <v>14</v>
      </c>
      <c r="E34" s="6" t="s">
        <v>14</v>
      </c>
      <c r="F34" s="6" t="s">
        <v>14</v>
      </c>
      <c r="G34" s="6" t="s">
        <v>14</v>
      </c>
      <c r="H34" s="6" t="s">
        <v>14</v>
      </c>
      <c r="I34" s="6" t="s">
        <v>14</v>
      </c>
      <c r="J34" s="6" t="s">
        <v>14</v>
      </c>
      <c r="K34" s="6">
        <v>3</v>
      </c>
      <c r="L34" s="6" t="s">
        <v>14</v>
      </c>
      <c r="M34" s="6" t="s">
        <v>14</v>
      </c>
      <c r="N34" s="6" t="s">
        <v>14</v>
      </c>
      <c r="O34" s="6" t="s">
        <v>14</v>
      </c>
      <c r="P34" s="6" t="s">
        <v>14</v>
      </c>
      <c r="Q34" s="6" t="s">
        <v>14</v>
      </c>
      <c r="R34" s="6" t="s">
        <v>14</v>
      </c>
      <c r="S34" s="6" t="s">
        <v>14</v>
      </c>
      <c r="T34" s="6" t="s">
        <v>14</v>
      </c>
      <c r="U34" s="6" t="s">
        <v>14</v>
      </c>
      <c r="V34" s="6" t="s">
        <v>14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x14ac:dyDescent="0.15">
      <c r="A35" s="5" t="s">
        <v>39</v>
      </c>
      <c r="B35" s="6" t="s">
        <v>14</v>
      </c>
      <c r="C35" s="6" t="s">
        <v>14</v>
      </c>
      <c r="D35" s="6" t="s">
        <v>14</v>
      </c>
      <c r="E35" s="6">
        <v>2</v>
      </c>
      <c r="F35" s="6">
        <v>3</v>
      </c>
      <c r="G35" s="6">
        <v>3</v>
      </c>
      <c r="H35" s="6" t="s">
        <v>14</v>
      </c>
      <c r="I35" s="6">
        <v>0</v>
      </c>
      <c r="J35" s="6" t="s">
        <v>14</v>
      </c>
      <c r="K35" s="6" t="s">
        <v>14</v>
      </c>
      <c r="L35" s="6" t="s">
        <v>14</v>
      </c>
      <c r="M35" s="6">
        <v>1</v>
      </c>
      <c r="N35" s="6" t="s">
        <v>14</v>
      </c>
      <c r="O35" s="6" t="s">
        <v>14</v>
      </c>
      <c r="P35" s="6" t="s">
        <v>14</v>
      </c>
      <c r="Q35" s="6" t="s">
        <v>14</v>
      </c>
      <c r="R35" s="6" t="s">
        <v>14</v>
      </c>
      <c r="S35" s="6" t="s">
        <v>14</v>
      </c>
      <c r="T35" s="6" t="s">
        <v>14</v>
      </c>
      <c r="U35" s="6" t="s">
        <v>14</v>
      </c>
      <c r="V35" s="6" t="s">
        <v>14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</row>
    <row r="36" spans="1:27" x14ac:dyDescent="0.15">
      <c r="A36" s="5" t="s">
        <v>40</v>
      </c>
      <c r="B36" s="6" t="s">
        <v>14</v>
      </c>
      <c r="C36" s="6" t="s">
        <v>14</v>
      </c>
      <c r="D36" s="6" t="s">
        <v>14</v>
      </c>
      <c r="E36" s="6" t="s">
        <v>14</v>
      </c>
      <c r="F36" s="6" t="s">
        <v>14</v>
      </c>
      <c r="G36" s="6" t="s">
        <v>14</v>
      </c>
      <c r="H36" s="6" t="s">
        <v>14</v>
      </c>
      <c r="I36" s="6" t="s">
        <v>14</v>
      </c>
      <c r="J36" s="6" t="s">
        <v>14</v>
      </c>
      <c r="K36" s="6" t="s">
        <v>14</v>
      </c>
      <c r="L36" s="6" t="s">
        <v>14</v>
      </c>
      <c r="M36" s="6" t="s">
        <v>14</v>
      </c>
      <c r="N36" s="6">
        <v>25</v>
      </c>
      <c r="O36" s="6" t="s">
        <v>14</v>
      </c>
      <c r="P36" s="6" t="s">
        <v>14</v>
      </c>
      <c r="Q36" s="6" t="s">
        <v>14</v>
      </c>
      <c r="R36" s="6" t="s">
        <v>14</v>
      </c>
      <c r="S36" s="6" t="s">
        <v>14</v>
      </c>
      <c r="T36" s="6" t="s">
        <v>14</v>
      </c>
      <c r="U36" s="6" t="s">
        <v>14</v>
      </c>
      <c r="V36" s="6" t="s">
        <v>14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x14ac:dyDescent="0.15">
      <c r="A37" s="5" t="s">
        <v>41</v>
      </c>
      <c r="B37" s="6" t="s">
        <v>14</v>
      </c>
      <c r="C37" s="6" t="s">
        <v>14</v>
      </c>
      <c r="D37" s="6" t="s">
        <v>14</v>
      </c>
      <c r="E37" s="6" t="s">
        <v>14</v>
      </c>
      <c r="F37" s="6" t="s">
        <v>14</v>
      </c>
      <c r="G37" s="6" t="s">
        <v>14</v>
      </c>
      <c r="H37" s="6" t="s">
        <v>14</v>
      </c>
      <c r="I37" s="6" t="s">
        <v>14</v>
      </c>
      <c r="J37" s="6" t="s">
        <v>14</v>
      </c>
      <c r="K37" s="6" t="s">
        <v>14</v>
      </c>
      <c r="L37" s="6" t="s">
        <v>14</v>
      </c>
      <c r="M37" s="6" t="s">
        <v>14</v>
      </c>
      <c r="N37" s="6" t="s">
        <v>14</v>
      </c>
      <c r="O37" s="6" t="s">
        <v>14</v>
      </c>
      <c r="P37" s="6" t="s">
        <v>14</v>
      </c>
      <c r="Q37" s="6" t="s">
        <v>14</v>
      </c>
      <c r="R37" s="6" t="s">
        <v>14</v>
      </c>
      <c r="S37" s="6" t="s">
        <v>14</v>
      </c>
      <c r="T37" s="6" t="s">
        <v>14</v>
      </c>
      <c r="U37" s="6" t="s">
        <v>14</v>
      </c>
      <c r="V37" s="6" t="s">
        <v>14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s="1" customFormat="1" x14ac:dyDescent="0.15">
      <c r="A38" s="9" t="s">
        <v>42</v>
      </c>
      <c r="B38" s="3">
        <v>0</v>
      </c>
      <c r="C38" s="3">
        <v>0</v>
      </c>
      <c r="D38" s="3">
        <v>0</v>
      </c>
      <c r="E38" s="3">
        <v>2</v>
      </c>
      <c r="F38" s="3">
        <v>11</v>
      </c>
      <c r="G38" s="3">
        <v>3</v>
      </c>
      <c r="H38" s="3" t="s">
        <v>14</v>
      </c>
      <c r="I38" s="3">
        <v>0</v>
      </c>
      <c r="J38" s="3">
        <v>166</v>
      </c>
      <c r="K38" s="3">
        <v>3</v>
      </c>
      <c r="L38" s="3">
        <v>14</v>
      </c>
      <c r="M38" s="3">
        <v>1</v>
      </c>
      <c r="N38" s="3">
        <v>25</v>
      </c>
      <c r="O38" s="3">
        <v>226</v>
      </c>
      <c r="P38" s="3" t="s">
        <v>14</v>
      </c>
      <c r="Q38" s="3" t="s">
        <v>14</v>
      </c>
      <c r="R38" s="3" t="s">
        <v>14</v>
      </c>
      <c r="S38" s="3" t="s">
        <v>14</v>
      </c>
      <c r="T38" s="3" t="s">
        <v>14</v>
      </c>
      <c r="U38" s="3" t="s">
        <v>14</v>
      </c>
      <c r="V38" s="3" t="s">
        <v>14</v>
      </c>
      <c r="W38" s="3">
        <v>0</v>
      </c>
      <c r="X38" s="3">
        <v>0</v>
      </c>
      <c r="Y38" s="3">
        <v>0</v>
      </c>
      <c r="Z38" s="3">
        <v>24</v>
      </c>
      <c r="AA38" s="3">
        <v>0</v>
      </c>
    </row>
    <row r="39" spans="1:27" x14ac:dyDescent="0.15">
      <c r="A39" s="5" t="s">
        <v>43</v>
      </c>
      <c r="B39" s="6">
        <v>2</v>
      </c>
      <c r="C39" s="6">
        <v>1</v>
      </c>
      <c r="D39" s="6">
        <v>0</v>
      </c>
      <c r="E39" s="6">
        <v>0</v>
      </c>
      <c r="F39" s="6" t="s">
        <v>14</v>
      </c>
      <c r="G39" s="6" t="s">
        <v>14</v>
      </c>
      <c r="H39" s="6" t="s">
        <v>14</v>
      </c>
      <c r="I39" s="6" t="s">
        <v>14</v>
      </c>
      <c r="J39" s="6" t="s">
        <v>14</v>
      </c>
      <c r="K39" s="6" t="s">
        <v>14</v>
      </c>
      <c r="L39" s="6" t="s">
        <v>14</v>
      </c>
      <c r="M39" s="6" t="s">
        <v>14</v>
      </c>
      <c r="N39" s="6" t="s">
        <v>14</v>
      </c>
      <c r="O39" s="6" t="s">
        <v>14</v>
      </c>
      <c r="P39" s="6" t="s">
        <v>14</v>
      </c>
      <c r="Q39" s="6" t="s">
        <v>14</v>
      </c>
      <c r="R39" s="6" t="s">
        <v>14</v>
      </c>
      <c r="S39" s="6" t="s">
        <v>14</v>
      </c>
      <c r="T39" s="6" t="s">
        <v>14</v>
      </c>
      <c r="U39" s="6" t="s">
        <v>14</v>
      </c>
      <c r="V39" s="6" t="s">
        <v>14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</row>
    <row r="40" spans="1:27" x14ac:dyDescent="0.15">
      <c r="A40" s="5" t="s">
        <v>44</v>
      </c>
      <c r="B40" s="6" t="s">
        <v>14</v>
      </c>
      <c r="C40" s="6" t="s">
        <v>14</v>
      </c>
      <c r="D40" s="6" t="s">
        <v>14</v>
      </c>
      <c r="E40" s="6">
        <v>125</v>
      </c>
      <c r="F40" s="6" t="s">
        <v>14</v>
      </c>
      <c r="G40" s="6" t="s">
        <v>14</v>
      </c>
      <c r="H40" s="6" t="s">
        <v>14</v>
      </c>
      <c r="I40" s="6" t="s">
        <v>14</v>
      </c>
      <c r="J40" s="6">
        <v>73</v>
      </c>
      <c r="K40" s="6" t="s">
        <v>14</v>
      </c>
      <c r="L40" s="6" t="s">
        <v>14</v>
      </c>
      <c r="M40" s="6">
        <v>23</v>
      </c>
      <c r="N40" s="6" t="s">
        <v>14</v>
      </c>
      <c r="O40" s="6">
        <v>147</v>
      </c>
      <c r="P40" s="6">
        <v>0</v>
      </c>
      <c r="Q40" s="6" t="s">
        <v>14</v>
      </c>
      <c r="R40" s="6" t="s">
        <v>14</v>
      </c>
      <c r="S40" s="6" t="s">
        <v>14</v>
      </c>
      <c r="T40" s="6" t="s">
        <v>14</v>
      </c>
      <c r="U40" s="6" t="s">
        <v>14</v>
      </c>
      <c r="V40" s="6" t="s">
        <v>14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x14ac:dyDescent="0.15">
      <c r="A41" s="5" t="s">
        <v>45</v>
      </c>
      <c r="B41" s="6" t="s">
        <v>14</v>
      </c>
      <c r="C41" s="6" t="s">
        <v>14</v>
      </c>
      <c r="D41" s="6" t="s">
        <v>14</v>
      </c>
      <c r="E41" s="6" t="s">
        <v>14</v>
      </c>
      <c r="F41" s="6" t="s">
        <v>14</v>
      </c>
      <c r="G41" s="6" t="s">
        <v>14</v>
      </c>
      <c r="H41" s="6" t="s">
        <v>14</v>
      </c>
      <c r="I41" s="6" t="s">
        <v>14</v>
      </c>
      <c r="J41" s="6" t="s">
        <v>14</v>
      </c>
      <c r="K41" s="6" t="s">
        <v>14</v>
      </c>
      <c r="L41" s="6" t="s">
        <v>14</v>
      </c>
      <c r="M41" s="6" t="s">
        <v>14</v>
      </c>
      <c r="N41" s="6" t="s">
        <v>14</v>
      </c>
      <c r="O41" s="6" t="s">
        <v>14</v>
      </c>
      <c r="P41" s="6" t="s">
        <v>14</v>
      </c>
      <c r="Q41" s="6" t="s">
        <v>14</v>
      </c>
      <c r="R41" s="6" t="s">
        <v>14</v>
      </c>
      <c r="S41" s="6" t="s">
        <v>14</v>
      </c>
      <c r="T41" s="6" t="s">
        <v>14</v>
      </c>
      <c r="U41" s="6" t="s">
        <v>14</v>
      </c>
      <c r="V41" s="6" t="s">
        <v>14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x14ac:dyDescent="0.15">
      <c r="A42" s="5" t="s">
        <v>46</v>
      </c>
      <c r="B42" s="6" t="s">
        <v>14</v>
      </c>
      <c r="C42" s="6">
        <v>29</v>
      </c>
      <c r="D42" s="6" t="s">
        <v>14</v>
      </c>
      <c r="E42" s="6" t="s">
        <v>14</v>
      </c>
      <c r="F42" s="6" t="s">
        <v>14</v>
      </c>
      <c r="G42" s="6" t="s">
        <v>14</v>
      </c>
      <c r="H42" s="6" t="s">
        <v>14</v>
      </c>
      <c r="I42" s="6" t="s">
        <v>14</v>
      </c>
      <c r="J42" s="6" t="s">
        <v>14</v>
      </c>
      <c r="K42" s="6" t="s">
        <v>14</v>
      </c>
      <c r="L42" s="6" t="s">
        <v>14</v>
      </c>
      <c r="M42" s="6" t="s">
        <v>14</v>
      </c>
      <c r="N42" s="6" t="s">
        <v>14</v>
      </c>
      <c r="O42" s="6" t="s">
        <v>14</v>
      </c>
      <c r="P42" s="6" t="s">
        <v>14</v>
      </c>
      <c r="Q42" s="6" t="s">
        <v>14</v>
      </c>
      <c r="R42" s="6" t="s">
        <v>14</v>
      </c>
      <c r="S42" s="6" t="s">
        <v>14</v>
      </c>
      <c r="T42" s="6" t="s">
        <v>14</v>
      </c>
      <c r="U42" s="6" t="s">
        <v>14</v>
      </c>
      <c r="V42" s="6" t="s">
        <v>14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</row>
    <row r="43" spans="1:27" x14ac:dyDescent="0.15">
      <c r="A43" s="5" t="s">
        <v>47</v>
      </c>
      <c r="B43" s="6" t="s">
        <v>14</v>
      </c>
      <c r="C43" s="6" t="s">
        <v>14</v>
      </c>
      <c r="D43" s="6" t="s">
        <v>14</v>
      </c>
      <c r="E43" s="6" t="s">
        <v>14</v>
      </c>
      <c r="F43" s="6" t="s">
        <v>14</v>
      </c>
      <c r="G43" s="6" t="s">
        <v>14</v>
      </c>
      <c r="H43" s="6" t="s">
        <v>14</v>
      </c>
      <c r="I43" s="6" t="s">
        <v>14</v>
      </c>
      <c r="J43" s="6" t="s">
        <v>14</v>
      </c>
      <c r="K43" s="6" t="s">
        <v>14</v>
      </c>
      <c r="L43" s="6" t="s">
        <v>14</v>
      </c>
      <c r="M43" s="6">
        <v>6</v>
      </c>
      <c r="N43" s="6">
        <v>0</v>
      </c>
      <c r="O43" s="6" t="s">
        <v>14</v>
      </c>
      <c r="P43" s="6" t="s">
        <v>14</v>
      </c>
      <c r="Q43" s="6" t="s">
        <v>14</v>
      </c>
      <c r="R43" s="6" t="s">
        <v>14</v>
      </c>
      <c r="S43" s="6" t="s">
        <v>14</v>
      </c>
      <c r="T43" s="6" t="s">
        <v>14</v>
      </c>
      <c r="U43" s="6" t="s">
        <v>14</v>
      </c>
      <c r="V43" s="6" t="s">
        <v>14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x14ac:dyDescent="0.15">
      <c r="A44" s="5" t="s">
        <v>48</v>
      </c>
      <c r="B44" s="6" t="s">
        <v>14</v>
      </c>
      <c r="C44" s="6" t="s">
        <v>14</v>
      </c>
      <c r="D44" s="6" t="s">
        <v>14</v>
      </c>
      <c r="E44" s="6" t="s">
        <v>14</v>
      </c>
      <c r="F44" s="6" t="s">
        <v>14</v>
      </c>
      <c r="G44" s="6" t="s">
        <v>14</v>
      </c>
      <c r="H44" s="6" t="s">
        <v>14</v>
      </c>
      <c r="I44" s="6" t="s">
        <v>14</v>
      </c>
      <c r="J44" s="6" t="s">
        <v>14</v>
      </c>
      <c r="K44" s="6" t="s">
        <v>14</v>
      </c>
      <c r="L44" s="6" t="s">
        <v>14</v>
      </c>
      <c r="M44" s="6" t="s">
        <v>14</v>
      </c>
      <c r="N44" s="6" t="s">
        <v>14</v>
      </c>
      <c r="O44" s="6" t="s">
        <v>14</v>
      </c>
      <c r="P44" s="6">
        <v>10</v>
      </c>
      <c r="Q44" s="6">
        <v>4</v>
      </c>
      <c r="R44" s="6" t="s">
        <v>14</v>
      </c>
      <c r="S44" s="6" t="s">
        <v>14</v>
      </c>
      <c r="T44" s="6" t="s">
        <v>14</v>
      </c>
      <c r="U44" s="6" t="s">
        <v>14</v>
      </c>
      <c r="V44" s="6" t="s">
        <v>14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</row>
    <row r="45" spans="1:27" s="1" customFormat="1" x14ac:dyDescent="0.15">
      <c r="A45" s="1" t="s">
        <v>49</v>
      </c>
      <c r="B45" s="3">
        <v>2</v>
      </c>
      <c r="C45" s="3">
        <v>31</v>
      </c>
      <c r="D45" s="3">
        <v>0</v>
      </c>
      <c r="E45" s="3">
        <v>126</v>
      </c>
      <c r="F45" s="3" t="s">
        <v>14</v>
      </c>
      <c r="G45" s="3" t="s">
        <v>14</v>
      </c>
      <c r="H45" s="3" t="s">
        <v>14</v>
      </c>
      <c r="I45" s="3" t="s">
        <v>14</v>
      </c>
      <c r="J45" s="3">
        <v>73</v>
      </c>
      <c r="K45" s="3" t="s">
        <v>14</v>
      </c>
      <c r="L45" s="3" t="s">
        <v>14</v>
      </c>
      <c r="M45" s="3">
        <v>30</v>
      </c>
      <c r="N45" s="3">
        <v>0</v>
      </c>
      <c r="O45" s="3">
        <v>147</v>
      </c>
      <c r="P45" s="3">
        <v>10</v>
      </c>
      <c r="Q45" s="3">
        <v>4</v>
      </c>
      <c r="R45" s="3" t="s">
        <v>14</v>
      </c>
      <c r="S45" s="3" t="s">
        <v>14</v>
      </c>
      <c r="T45" s="3" t="s">
        <v>14</v>
      </c>
      <c r="U45" s="3" t="s">
        <v>14</v>
      </c>
      <c r="V45" s="3" t="s">
        <v>14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</row>
    <row r="46" spans="1:27" x14ac:dyDescent="0.15">
      <c r="A46" t="s">
        <v>229</v>
      </c>
      <c r="B46" s="6">
        <v>-6</v>
      </c>
      <c r="C46" s="6">
        <v>-160</v>
      </c>
      <c r="D46" s="6">
        <v>47</v>
      </c>
      <c r="E46" s="6">
        <v>-172</v>
      </c>
      <c r="F46" s="6">
        <v>34</v>
      </c>
      <c r="G46" s="6">
        <v>37</v>
      </c>
      <c r="H46" s="6">
        <v>128</v>
      </c>
      <c r="I46" s="6">
        <v>-50</v>
      </c>
      <c r="J46" s="6">
        <v>-36</v>
      </c>
      <c r="K46" s="6">
        <v>-2</v>
      </c>
      <c r="L46" s="6">
        <v>-105</v>
      </c>
      <c r="M46" s="6">
        <v>-140</v>
      </c>
      <c r="N46" s="6">
        <v>535</v>
      </c>
      <c r="O46" s="6">
        <v>304</v>
      </c>
      <c r="P46" s="6">
        <v>287</v>
      </c>
      <c r="Q46" s="6">
        <v>110</v>
      </c>
      <c r="R46" s="6">
        <v>189</v>
      </c>
      <c r="S46" s="6">
        <v>318</v>
      </c>
      <c r="T46" s="6">
        <v>654</v>
      </c>
      <c r="U46" s="6">
        <v>49</v>
      </c>
      <c r="V46" s="6">
        <v>76</v>
      </c>
      <c r="W46" s="6">
        <v>376</v>
      </c>
      <c r="X46" s="6">
        <v>104</v>
      </c>
      <c r="Y46" s="6">
        <v>995</v>
      </c>
      <c r="Z46" s="6">
        <v>161</v>
      </c>
      <c r="AA46" s="6">
        <v>618</v>
      </c>
    </row>
    <row r="47" spans="1:27" x14ac:dyDescent="0.15">
      <c r="A47" t="s">
        <v>230</v>
      </c>
      <c r="B47" s="6">
        <v>23</v>
      </c>
      <c r="C47" s="6">
        <v>6</v>
      </c>
      <c r="D47" s="6">
        <v>15</v>
      </c>
      <c r="E47" s="6">
        <v>-8</v>
      </c>
      <c r="F47" s="6">
        <v>41</v>
      </c>
      <c r="G47" s="6">
        <v>41</v>
      </c>
      <c r="H47" s="6">
        <v>26</v>
      </c>
      <c r="I47" s="6">
        <v>10</v>
      </c>
      <c r="J47" s="6">
        <v>24</v>
      </c>
      <c r="K47" s="6">
        <v>27</v>
      </c>
      <c r="L47" s="6">
        <v>32</v>
      </c>
      <c r="M47" s="6">
        <v>55</v>
      </c>
      <c r="N47" s="6">
        <v>127</v>
      </c>
      <c r="O47" s="6">
        <v>94</v>
      </c>
      <c r="P47" s="6">
        <v>42</v>
      </c>
      <c r="Q47" s="6">
        <v>91</v>
      </c>
      <c r="R47" s="6">
        <v>35</v>
      </c>
      <c r="S47" s="6">
        <v>107</v>
      </c>
      <c r="T47" s="6">
        <v>137</v>
      </c>
      <c r="U47" s="6">
        <v>75</v>
      </c>
      <c r="V47" s="6">
        <v>10</v>
      </c>
      <c r="W47" s="6">
        <v>141</v>
      </c>
      <c r="X47" s="6">
        <v>28</v>
      </c>
      <c r="Y47" s="6">
        <v>260</v>
      </c>
      <c r="Z47" s="6">
        <v>23</v>
      </c>
      <c r="AA47" s="6">
        <v>195</v>
      </c>
    </row>
    <row r="48" spans="1:27" x14ac:dyDescent="0.15">
      <c r="A48" t="s">
        <v>50</v>
      </c>
      <c r="B48" s="6">
        <v>2</v>
      </c>
      <c r="C48" s="6">
        <v>-25</v>
      </c>
      <c r="D48" s="6">
        <v>30</v>
      </c>
      <c r="E48" s="6">
        <v>-19</v>
      </c>
      <c r="F48" s="6">
        <v>-2</v>
      </c>
      <c r="G48" s="6">
        <v>0</v>
      </c>
      <c r="H48" s="6">
        <v>-7</v>
      </c>
      <c r="I48" s="6">
        <v>-15</v>
      </c>
      <c r="J48" s="6">
        <v>-39</v>
      </c>
      <c r="K48" s="6">
        <v>55</v>
      </c>
      <c r="L48" s="6">
        <v>2</v>
      </c>
      <c r="M48" s="6">
        <v>-21</v>
      </c>
      <c r="N48" s="6">
        <v>15</v>
      </c>
      <c r="O48" s="6">
        <v>-28</v>
      </c>
      <c r="P48" s="6">
        <v>4</v>
      </c>
      <c r="Q48" s="6">
        <v>-31</v>
      </c>
      <c r="R48" s="6">
        <v>42</v>
      </c>
      <c r="S48" s="6">
        <v>-15</v>
      </c>
      <c r="T48" s="6">
        <v>-12</v>
      </c>
      <c r="U48" s="6">
        <v>-145</v>
      </c>
      <c r="V48" s="6">
        <v>151</v>
      </c>
      <c r="W48" s="6">
        <v>43</v>
      </c>
      <c r="X48" s="6">
        <v>-9</v>
      </c>
      <c r="Y48" s="6">
        <v>-67</v>
      </c>
      <c r="Z48" s="6">
        <v>93</v>
      </c>
      <c r="AA48" s="6">
        <v>12</v>
      </c>
    </row>
    <row r="49" spans="1:27" x14ac:dyDescent="0.15">
      <c r="A49" t="s">
        <v>51</v>
      </c>
      <c r="B49" s="6">
        <v>7</v>
      </c>
      <c r="C49" s="6">
        <v>11</v>
      </c>
      <c r="D49" s="6">
        <v>12</v>
      </c>
      <c r="E49" s="6">
        <v>3</v>
      </c>
      <c r="F49" s="6">
        <v>7</v>
      </c>
      <c r="G49" s="6">
        <v>8</v>
      </c>
      <c r="H49" s="6">
        <v>1</v>
      </c>
      <c r="I49" s="6">
        <v>2</v>
      </c>
      <c r="J49" s="6">
        <v>-2</v>
      </c>
      <c r="K49" s="6">
        <v>14</v>
      </c>
      <c r="L49" s="6">
        <v>6</v>
      </c>
      <c r="M49" s="6">
        <v>7</v>
      </c>
      <c r="N49" s="6">
        <v>7</v>
      </c>
      <c r="O49" s="6">
        <v>14</v>
      </c>
      <c r="P49" s="6">
        <v>-15</v>
      </c>
      <c r="Q49" s="6">
        <v>15</v>
      </c>
      <c r="R49" s="6">
        <v>2</v>
      </c>
      <c r="S49" s="6">
        <v>35</v>
      </c>
      <c r="T49" s="6">
        <v>0</v>
      </c>
      <c r="U49" s="6">
        <v>6</v>
      </c>
      <c r="V49" s="6">
        <v>3</v>
      </c>
      <c r="W49" s="6">
        <v>85</v>
      </c>
      <c r="X49" s="6">
        <v>5</v>
      </c>
      <c r="Y49" s="6">
        <v>-46</v>
      </c>
      <c r="Z49" s="6">
        <v>6</v>
      </c>
      <c r="AA49" s="6">
        <v>76</v>
      </c>
    </row>
    <row r="50" spans="1:27" s="1" customFormat="1" x14ac:dyDescent="0.15">
      <c r="A50" s="1" t="s">
        <v>52</v>
      </c>
      <c r="B50" s="3">
        <v>-39</v>
      </c>
      <c r="C50" s="3">
        <v>-152</v>
      </c>
      <c r="D50" s="3">
        <v>-11</v>
      </c>
      <c r="E50" s="3">
        <v>-147</v>
      </c>
      <c r="F50" s="3">
        <v>-11</v>
      </c>
      <c r="G50" s="3">
        <v>-12</v>
      </c>
      <c r="H50" s="3">
        <v>108</v>
      </c>
      <c r="I50" s="3">
        <v>-48</v>
      </c>
      <c r="J50" s="3">
        <v>-18</v>
      </c>
      <c r="K50" s="3">
        <v>-100</v>
      </c>
      <c r="L50" s="3">
        <v>-149</v>
      </c>
      <c r="M50" s="3">
        <v>-182</v>
      </c>
      <c r="N50" s="3">
        <v>385</v>
      </c>
      <c r="O50" s="3">
        <v>224</v>
      </c>
      <c r="P50" s="3">
        <v>255</v>
      </c>
      <c r="Q50" s="3">
        <v>33</v>
      </c>
      <c r="R50" s="3">
        <v>109</v>
      </c>
      <c r="S50" s="3">
        <v>191</v>
      </c>
      <c r="T50" s="3">
        <v>527</v>
      </c>
      <c r="U50" s="3">
        <v>112</v>
      </c>
      <c r="V50" s="3">
        <v>-89</v>
      </c>
      <c r="W50" s="3">
        <v>193</v>
      </c>
      <c r="X50" s="3">
        <v>91</v>
      </c>
      <c r="Y50" s="3">
        <v>756</v>
      </c>
      <c r="Z50" s="3">
        <v>37</v>
      </c>
      <c r="AA50" s="3">
        <v>334</v>
      </c>
    </row>
    <row r="51" spans="1:27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15">
      <c r="A52" s="1" t="s">
        <v>53</v>
      </c>
      <c r="X52"/>
      <c r="Y52"/>
      <c r="Z52"/>
      <c r="AA52" t="s">
        <v>237</v>
      </c>
    </row>
    <row r="53" spans="1:27" s="44" customFormat="1" x14ac:dyDescent="0.15">
      <c r="A53" s="43" t="s">
        <v>2</v>
      </c>
      <c r="B53" s="43" t="s">
        <v>191</v>
      </c>
      <c r="C53" s="43" t="s">
        <v>131</v>
      </c>
      <c r="D53" s="43" t="s">
        <v>192</v>
      </c>
      <c r="E53" s="43" t="s">
        <v>193</v>
      </c>
      <c r="F53" s="43" t="s">
        <v>194</v>
      </c>
      <c r="G53" s="43" t="s">
        <v>132</v>
      </c>
      <c r="H53" s="43" t="s">
        <v>195</v>
      </c>
      <c r="I53" s="43" t="s">
        <v>196</v>
      </c>
      <c r="J53" s="43" t="s">
        <v>197</v>
      </c>
      <c r="K53" s="43" t="s">
        <v>133</v>
      </c>
      <c r="L53" s="43" t="s">
        <v>198</v>
      </c>
      <c r="M53" s="43" t="s">
        <v>199</v>
      </c>
      <c r="N53" s="43" t="s">
        <v>200</v>
      </c>
      <c r="O53" s="43" t="s">
        <v>134</v>
      </c>
      <c r="P53" s="43" t="s">
        <v>201</v>
      </c>
      <c r="Q53" s="43" t="s">
        <v>202</v>
      </c>
      <c r="R53" s="43" t="s">
        <v>3</v>
      </c>
      <c r="S53" s="43" t="s">
        <v>4</v>
      </c>
      <c r="T53" s="43" t="s">
        <v>5</v>
      </c>
      <c r="U53" s="43" t="s">
        <v>6</v>
      </c>
      <c r="V53" s="43" t="s">
        <v>227</v>
      </c>
      <c r="W53" s="43" t="s">
        <v>236</v>
      </c>
      <c r="X53" s="43" t="s">
        <v>240</v>
      </c>
      <c r="Y53" s="43" t="s">
        <v>242</v>
      </c>
      <c r="Z53" s="43" t="s">
        <v>248</v>
      </c>
      <c r="AA53" s="43" t="s">
        <v>249</v>
      </c>
    </row>
    <row r="54" spans="1:27" x14ac:dyDescent="0.15">
      <c r="A54" t="s">
        <v>231</v>
      </c>
      <c r="B54" s="10">
        <v>-32</v>
      </c>
      <c r="C54" s="10">
        <v>-141</v>
      </c>
      <c r="D54" s="10">
        <v>1</v>
      </c>
      <c r="E54" s="10">
        <v>-144</v>
      </c>
      <c r="F54" s="10">
        <v>-4</v>
      </c>
      <c r="G54" s="10">
        <v>-3</v>
      </c>
      <c r="H54" s="10">
        <v>109</v>
      </c>
      <c r="I54" s="10">
        <v>-45</v>
      </c>
      <c r="J54" s="10">
        <v>-21</v>
      </c>
      <c r="K54" s="10">
        <v>-86</v>
      </c>
      <c r="L54" s="10">
        <v>-143</v>
      </c>
      <c r="M54" s="10">
        <v>-175</v>
      </c>
      <c r="N54" s="10">
        <v>392</v>
      </c>
      <c r="O54" s="10">
        <v>238</v>
      </c>
      <c r="P54" s="10">
        <v>239</v>
      </c>
      <c r="Q54" s="10">
        <v>49</v>
      </c>
      <c r="R54" s="10">
        <v>111</v>
      </c>
      <c r="S54" s="10">
        <v>226</v>
      </c>
      <c r="T54" s="10">
        <v>528</v>
      </c>
      <c r="U54" s="10">
        <v>118</v>
      </c>
      <c r="V54" s="10">
        <v>-85</v>
      </c>
      <c r="W54" s="10">
        <v>278</v>
      </c>
      <c r="X54" s="10">
        <v>85</v>
      </c>
      <c r="Y54" s="10">
        <v>861</v>
      </c>
      <c r="Z54" s="10">
        <v>44</v>
      </c>
      <c r="AA54" s="10">
        <v>410</v>
      </c>
    </row>
    <row r="55" spans="1:27" x14ac:dyDescent="0.15">
      <c r="A55" t="s">
        <v>54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x14ac:dyDescent="0.15">
      <c r="A56" s="5" t="s">
        <v>55</v>
      </c>
      <c r="B56" s="10">
        <v>-1</v>
      </c>
      <c r="C56" s="10">
        <v>8</v>
      </c>
      <c r="D56" s="10">
        <v>-10</v>
      </c>
      <c r="E56" s="10">
        <v>-9</v>
      </c>
      <c r="F56" s="10">
        <v>17</v>
      </c>
      <c r="G56" s="10">
        <v>16</v>
      </c>
      <c r="H56" s="10">
        <v>27</v>
      </c>
      <c r="I56" s="10">
        <v>24</v>
      </c>
      <c r="J56" s="10">
        <v>-28</v>
      </c>
      <c r="K56" s="10">
        <v>-11</v>
      </c>
      <c r="L56" s="10">
        <v>-6</v>
      </c>
      <c r="M56" s="10">
        <v>8</v>
      </c>
      <c r="N56" s="10">
        <v>32</v>
      </c>
      <c r="O56" s="10">
        <v>-8</v>
      </c>
      <c r="P56" s="10">
        <v>8</v>
      </c>
      <c r="Q56" s="10">
        <v>-37</v>
      </c>
      <c r="R56" s="10">
        <v>-7</v>
      </c>
      <c r="S56" s="10">
        <v>-14</v>
      </c>
      <c r="T56" s="10">
        <v>-56</v>
      </c>
      <c r="U56" s="10">
        <v>5</v>
      </c>
      <c r="V56" s="10">
        <v>70</v>
      </c>
      <c r="W56" s="10">
        <v>-3</v>
      </c>
      <c r="X56" s="10">
        <v>9</v>
      </c>
      <c r="Y56" s="10">
        <v>1</v>
      </c>
      <c r="Z56" s="10">
        <v>7</v>
      </c>
      <c r="AA56" s="10">
        <v>-44</v>
      </c>
    </row>
    <row r="57" spans="1:27" x14ac:dyDescent="0.15">
      <c r="A57" s="5" t="s">
        <v>56</v>
      </c>
      <c r="B57" s="10">
        <v>-6</v>
      </c>
      <c r="C57" s="10">
        <v>-1</v>
      </c>
      <c r="D57" s="10">
        <v>-19</v>
      </c>
      <c r="E57" s="10">
        <v>-7</v>
      </c>
      <c r="F57" s="10">
        <v>54</v>
      </c>
      <c r="G57" s="10">
        <v>36</v>
      </c>
      <c r="H57" s="10">
        <v>54</v>
      </c>
      <c r="I57" s="10">
        <v>-3</v>
      </c>
      <c r="J57" s="10">
        <v>56</v>
      </c>
      <c r="K57" s="10">
        <v>-18</v>
      </c>
      <c r="L57" s="10">
        <v>-18</v>
      </c>
      <c r="M57" s="10">
        <v>78</v>
      </c>
      <c r="N57" s="10">
        <v>122</v>
      </c>
      <c r="O57" s="10">
        <v>-14</v>
      </c>
      <c r="P57" s="10">
        <v>30</v>
      </c>
      <c r="Q57" s="10">
        <v>-44</v>
      </c>
      <c r="R57" s="10">
        <v>0</v>
      </c>
      <c r="S57" s="10">
        <v>-102</v>
      </c>
      <c r="T57" s="10">
        <v>-179</v>
      </c>
      <c r="U57" s="10">
        <v>-15</v>
      </c>
      <c r="V57" s="10">
        <v>237</v>
      </c>
      <c r="W57" s="10">
        <v>-83</v>
      </c>
      <c r="X57" s="10">
        <v>17</v>
      </c>
      <c r="Y57" s="10">
        <v>26</v>
      </c>
      <c r="Z57" s="10">
        <v>18</v>
      </c>
      <c r="AA57" s="10">
        <v>-126</v>
      </c>
    </row>
    <row r="58" spans="1:27" x14ac:dyDescent="0.15">
      <c r="A58" s="5" t="s">
        <v>57</v>
      </c>
      <c r="B58" s="10">
        <v>0</v>
      </c>
      <c r="C58" s="10">
        <v>3</v>
      </c>
      <c r="D58" s="10">
        <v>-1</v>
      </c>
      <c r="E58" s="10">
        <v>-1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3</v>
      </c>
      <c r="O58" s="10">
        <v>0</v>
      </c>
      <c r="P58" s="10">
        <v>1</v>
      </c>
      <c r="Q58" s="10">
        <v>-1</v>
      </c>
      <c r="R58" s="10">
        <v>0</v>
      </c>
      <c r="S58" s="10">
        <v>-4</v>
      </c>
      <c r="T58" s="10">
        <v>-6</v>
      </c>
      <c r="U58" s="10">
        <v>-1</v>
      </c>
      <c r="V58" s="10">
        <v>13</v>
      </c>
      <c r="W58" s="10">
        <v>-4</v>
      </c>
      <c r="X58" s="10">
        <v>1</v>
      </c>
      <c r="Y58" s="10">
        <v>0</v>
      </c>
      <c r="Z58" s="10">
        <v>0</v>
      </c>
      <c r="AA58" s="10">
        <v>-5</v>
      </c>
    </row>
    <row r="59" spans="1:27" x14ac:dyDescent="0.15">
      <c r="A59" s="5" t="s">
        <v>58</v>
      </c>
      <c r="B59" s="10">
        <v>-7</v>
      </c>
      <c r="C59" s="10">
        <v>11</v>
      </c>
      <c r="D59" s="10">
        <v>-31</v>
      </c>
      <c r="E59" s="10">
        <v>-17</v>
      </c>
      <c r="F59" s="10">
        <v>73</v>
      </c>
      <c r="G59" s="10">
        <v>53</v>
      </c>
      <c r="H59" s="10">
        <v>82</v>
      </c>
      <c r="I59" s="10">
        <v>21</v>
      </c>
      <c r="J59" s="10">
        <v>28</v>
      </c>
      <c r="K59" s="10">
        <v>-29</v>
      </c>
      <c r="L59" s="10">
        <v>-25</v>
      </c>
      <c r="M59" s="10">
        <v>86</v>
      </c>
      <c r="N59" s="10">
        <v>159</v>
      </c>
      <c r="O59" s="10">
        <v>-22</v>
      </c>
      <c r="P59" s="10">
        <v>40</v>
      </c>
      <c r="Q59" s="10">
        <v>-82</v>
      </c>
      <c r="R59" s="10">
        <v>-6</v>
      </c>
      <c r="S59" s="10">
        <v>-121</v>
      </c>
      <c r="T59" s="10">
        <v>-242</v>
      </c>
      <c r="U59" s="10">
        <v>-12</v>
      </c>
      <c r="V59" s="10">
        <v>321</v>
      </c>
      <c r="W59" s="10">
        <v>-91</v>
      </c>
      <c r="X59" s="10">
        <v>27</v>
      </c>
      <c r="Y59" s="10">
        <v>27</v>
      </c>
      <c r="Z59" s="10">
        <v>25</v>
      </c>
      <c r="AA59" s="10">
        <v>-175</v>
      </c>
    </row>
    <row r="60" spans="1:27" x14ac:dyDescent="0.15">
      <c r="A60" t="s">
        <v>232</v>
      </c>
      <c r="B60" s="10">
        <v>-40</v>
      </c>
      <c r="C60" s="10">
        <v>-130</v>
      </c>
      <c r="D60" s="10">
        <v>-30</v>
      </c>
      <c r="E60" s="10">
        <v>-162</v>
      </c>
      <c r="F60" s="10">
        <v>69</v>
      </c>
      <c r="G60" s="10">
        <v>49</v>
      </c>
      <c r="H60" s="10">
        <v>192</v>
      </c>
      <c r="I60" s="10">
        <v>-24</v>
      </c>
      <c r="J60" s="10">
        <v>7</v>
      </c>
      <c r="K60" s="10">
        <v>-115</v>
      </c>
      <c r="L60" s="10">
        <v>-168</v>
      </c>
      <c r="M60" s="10">
        <v>-88</v>
      </c>
      <c r="N60" s="10">
        <v>551</v>
      </c>
      <c r="O60" s="10">
        <v>216</v>
      </c>
      <c r="P60" s="10">
        <v>280</v>
      </c>
      <c r="Q60" s="10">
        <v>-33</v>
      </c>
      <c r="R60" s="10">
        <v>105</v>
      </c>
      <c r="S60" s="10">
        <v>104</v>
      </c>
      <c r="T60" s="10">
        <v>285</v>
      </c>
      <c r="U60" s="10">
        <v>106</v>
      </c>
      <c r="V60" s="10">
        <v>235</v>
      </c>
      <c r="W60" s="10">
        <v>187</v>
      </c>
      <c r="X60" s="10">
        <v>113</v>
      </c>
      <c r="Y60" s="10">
        <v>889</v>
      </c>
      <c r="Z60" s="10">
        <v>70</v>
      </c>
      <c r="AA60" s="10">
        <v>235</v>
      </c>
    </row>
    <row r="61" spans="1:27" x14ac:dyDescent="0.15">
      <c r="A61" t="s">
        <v>59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15">
      <c r="A62" s="5" t="s">
        <v>233</v>
      </c>
      <c r="B62" s="10">
        <v>-47</v>
      </c>
      <c r="C62" s="10">
        <v>-140</v>
      </c>
      <c r="D62" s="10">
        <v>-40</v>
      </c>
      <c r="E62" s="10">
        <v>-164</v>
      </c>
      <c r="F62" s="10">
        <v>61</v>
      </c>
      <c r="G62" s="10">
        <v>41</v>
      </c>
      <c r="H62" s="10">
        <v>190</v>
      </c>
      <c r="I62" s="10">
        <v>-27</v>
      </c>
      <c r="J62" s="10">
        <v>10</v>
      </c>
      <c r="K62" s="10">
        <v>-130</v>
      </c>
      <c r="L62" s="10">
        <v>-174</v>
      </c>
      <c r="M62" s="10">
        <v>-95</v>
      </c>
      <c r="N62" s="10">
        <v>544</v>
      </c>
      <c r="O62" s="10">
        <v>201</v>
      </c>
      <c r="P62" s="10">
        <v>295</v>
      </c>
      <c r="Q62" s="10">
        <v>-48</v>
      </c>
      <c r="R62" s="10">
        <v>102</v>
      </c>
      <c r="S62" s="10">
        <v>69</v>
      </c>
      <c r="T62" s="10">
        <v>285</v>
      </c>
      <c r="U62" s="10">
        <v>99</v>
      </c>
      <c r="V62" s="10">
        <v>232</v>
      </c>
      <c r="W62" s="10">
        <v>101</v>
      </c>
      <c r="X62" s="10">
        <v>119</v>
      </c>
      <c r="Y62" s="10">
        <v>842</v>
      </c>
      <c r="Z62" s="10">
        <v>63</v>
      </c>
      <c r="AA62" s="10">
        <v>158</v>
      </c>
    </row>
    <row r="63" spans="1:27" x14ac:dyDescent="0.15">
      <c r="A63" s="5" t="s">
        <v>234</v>
      </c>
      <c r="B63" s="10">
        <v>7</v>
      </c>
      <c r="C63" s="10">
        <v>10</v>
      </c>
      <c r="D63" s="10">
        <v>9</v>
      </c>
      <c r="E63" s="10">
        <v>2</v>
      </c>
      <c r="F63" s="10">
        <v>7</v>
      </c>
      <c r="G63" s="10">
        <v>8</v>
      </c>
      <c r="H63" s="10">
        <v>1</v>
      </c>
      <c r="I63" s="10">
        <v>2</v>
      </c>
      <c r="J63" s="10">
        <v>-2</v>
      </c>
      <c r="K63" s="10">
        <v>14</v>
      </c>
      <c r="L63" s="10">
        <v>6</v>
      </c>
      <c r="M63" s="10">
        <v>7</v>
      </c>
      <c r="N63" s="10">
        <v>7</v>
      </c>
      <c r="O63" s="10">
        <v>14</v>
      </c>
      <c r="P63" s="10">
        <v>-15</v>
      </c>
      <c r="Q63" s="10">
        <v>15</v>
      </c>
      <c r="R63" s="10">
        <v>2</v>
      </c>
      <c r="S63" s="10">
        <v>35</v>
      </c>
      <c r="T63" s="10">
        <v>0</v>
      </c>
      <c r="U63" s="10">
        <v>6</v>
      </c>
      <c r="V63" s="10">
        <v>3</v>
      </c>
      <c r="W63" s="10">
        <v>85</v>
      </c>
      <c r="X63" s="10">
        <v>-5</v>
      </c>
      <c r="Y63" s="10">
        <v>46</v>
      </c>
      <c r="Z63" s="10">
        <v>6</v>
      </c>
      <c r="AA63" s="10">
        <v>76</v>
      </c>
    </row>
    <row r="64" spans="1:27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1" x14ac:dyDescent="0.15">
      <c r="A65" t="s">
        <v>60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5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Z84" sqref="Z84"/>
    </sheetView>
  </sheetViews>
  <sheetFormatPr defaultRowHeight="13.5" x14ac:dyDescent="0.15"/>
  <cols>
    <col min="1" max="1" width="33.75" customWidth="1"/>
    <col min="2" max="10" width="11" customWidth="1"/>
    <col min="11" max="11" width="11" style="2" customWidth="1"/>
    <col min="12" max="12" width="11" style="13" customWidth="1"/>
    <col min="13" max="22" width="11" customWidth="1"/>
    <col min="23" max="27" width="10.875" customWidth="1"/>
  </cols>
  <sheetData>
    <row r="1" spans="1:27" x14ac:dyDescent="0.15">
      <c r="A1" s="1" t="s">
        <v>61</v>
      </c>
      <c r="U1" s="2"/>
      <c r="W1" s="2"/>
      <c r="Y1" s="2"/>
      <c r="Z1" s="2"/>
      <c r="AA1" s="2" t="s">
        <v>1</v>
      </c>
    </row>
    <row r="2" spans="1:27" s="47" customFormat="1" x14ac:dyDescent="0.15">
      <c r="A2" s="43" t="s">
        <v>2</v>
      </c>
      <c r="B2" s="45" t="s">
        <v>191</v>
      </c>
      <c r="C2" s="45" t="s">
        <v>131</v>
      </c>
      <c r="D2" s="45" t="s">
        <v>192</v>
      </c>
      <c r="E2" s="45" t="s">
        <v>193</v>
      </c>
      <c r="F2" s="45" t="s">
        <v>194</v>
      </c>
      <c r="G2" s="45" t="s">
        <v>132</v>
      </c>
      <c r="H2" s="45" t="s">
        <v>195</v>
      </c>
      <c r="I2" s="45" t="s">
        <v>196</v>
      </c>
      <c r="J2" s="45" t="s">
        <v>197</v>
      </c>
      <c r="K2" s="45" t="s">
        <v>133</v>
      </c>
      <c r="L2" s="46" t="s">
        <v>198</v>
      </c>
      <c r="M2" s="45" t="s">
        <v>199</v>
      </c>
      <c r="N2" s="45" t="s">
        <v>200</v>
      </c>
      <c r="O2" s="45" t="s">
        <v>134</v>
      </c>
      <c r="P2" s="45" t="s">
        <v>201</v>
      </c>
      <c r="Q2" s="45" t="s">
        <v>202</v>
      </c>
      <c r="R2" s="45" t="s">
        <v>3</v>
      </c>
      <c r="S2" s="45" t="s">
        <v>4</v>
      </c>
      <c r="T2" s="45" t="s">
        <v>5</v>
      </c>
      <c r="U2" s="45" t="s">
        <v>6</v>
      </c>
      <c r="V2" s="45" t="s">
        <v>227</v>
      </c>
      <c r="W2" s="45" t="s">
        <v>236</v>
      </c>
      <c r="X2" s="45" t="s">
        <v>240</v>
      </c>
      <c r="Y2" s="45" t="s">
        <v>242</v>
      </c>
      <c r="Z2" s="45" t="s">
        <v>250</v>
      </c>
      <c r="AA2" s="45" t="s">
        <v>251</v>
      </c>
    </row>
    <row r="3" spans="1:27" s="27" customFormat="1" x14ac:dyDescent="0.15">
      <c r="A3" s="1" t="s">
        <v>62</v>
      </c>
      <c r="B3" s="24"/>
      <c r="C3" s="24"/>
      <c r="D3" s="24"/>
      <c r="E3" s="24"/>
      <c r="F3" s="24"/>
      <c r="G3" s="24"/>
      <c r="H3" s="24"/>
      <c r="I3" s="24"/>
      <c r="J3" s="24"/>
      <c r="K3" s="25"/>
      <c r="L3" s="26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27" customFormat="1" x14ac:dyDescent="0.15">
      <c r="A4" s="14" t="s">
        <v>63</v>
      </c>
      <c r="B4" s="24"/>
      <c r="C4" s="24"/>
      <c r="D4" s="24"/>
      <c r="E4" s="24"/>
      <c r="F4" s="24"/>
      <c r="G4" s="24"/>
      <c r="H4" s="24"/>
      <c r="I4" s="24"/>
      <c r="J4" s="24"/>
      <c r="K4" s="25"/>
      <c r="L4" s="26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x14ac:dyDescent="0.15">
      <c r="A5" s="15" t="s">
        <v>64</v>
      </c>
      <c r="B5" s="6">
        <v>3908</v>
      </c>
      <c r="C5" s="6">
        <v>3759</v>
      </c>
      <c r="D5" s="6">
        <v>3503</v>
      </c>
      <c r="E5" s="6">
        <v>3060</v>
      </c>
      <c r="F5" s="6">
        <v>3141</v>
      </c>
      <c r="G5" s="6">
        <v>3108</v>
      </c>
      <c r="H5" s="6">
        <v>3055</v>
      </c>
      <c r="I5" s="6">
        <v>2552</v>
      </c>
      <c r="J5" s="6">
        <v>3318</v>
      </c>
      <c r="K5" s="6">
        <v>3458</v>
      </c>
      <c r="L5" s="7">
        <v>3209</v>
      </c>
      <c r="M5" s="6">
        <v>2457</v>
      </c>
      <c r="N5" s="6">
        <v>2659</v>
      </c>
      <c r="O5" s="6">
        <v>3247</v>
      </c>
      <c r="P5" s="6">
        <v>3252</v>
      </c>
      <c r="Q5" s="6">
        <v>3276</v>
      </c>
      <c r="R5" s="6">
        <v>2781</v>
      </c>
      <c r="S5" s="6">
        <v>3045</v>
      </c>
      <c r="T5" s="6">
        <v>3942</v>
      </c>
      <c r="U5" s="6">
        <v>6307</v>
      </c>
      <c r="V5" s="6">
        <v>5722</v>
      </c>
      <c r="W5" s="6">
        <v>6255</v>
      </c>
      <c r="X5" s="6">
        <v>4794</v>
      </c>
      <c r="Y5" s="6">
        <v>6542</v>
      </c>
      <c r="Z5" s="6">
        <v>5940</v>
      </c>
      <c r="AA5" s="6">
        <v>5877</v>
      </c>
    </row>
    <row r="6" spans="1:27" x14ac:dyDescent="0.15">
      <c r="A6" s="15" t="s">
        <v>65</v>
      </c>
      <c r="B6" s="6">
        <v>837</v>
      </c>
      <c r="C6" s="6">
        <v>784</v>
      </c>
      <c r="D6" s="6">
        <v>652</v>
      </c>
      <c r="E6" s="6">
        <v>545</v>
      </c>
      <c r="F6" s="6">
        <v>722</v>
      </c>
      <c r="G6" s="6">
        <v>604</v>
      </c>
      <c r="H6" s="6">
        <v>585</v>
      </c>
      <c r="I6" s="6">
        <v>495</v>
      </c>
      <c r="J6" s="6">
        <v>593</v>
      </c>
      <c r="K6" s="6">
        <v>582</v>
      </c>
      <c r="L6" s="7">
        <v>541</v>
      </c>
      <c r="M6" s="6">
        <v>525</v>
      </c>
      <c r="N6" s="6">
        <v>765</v>
      </c>
      <c r="O6" s="6">
        <v>641</v>
      </c>
      <c r="P6" s="6">
        <v>622</v>
      </c>
      <c r="Q6" s="6">
        <v>1006</v>
      </c>
      <c r="R6" s="6">
        <v>893</v>
      </c>
      <c r="S6" s="6">
        <v>765</v>
      </c>
      <c r="T6" s="6">
        <v>904</v>
      </c>
      <c r="U6" s="6">
        <v>914</v>
      </c>
      <c r="V6" s="6">
        <v>1107</v>
      </c>
      <c r="W6" s="6">
        <v>737</v>
      </c>
      <c r="X6" s="6">
        <v>1082</v>
      </c>
      <c r="Y6" s="6">
        <v>841</v>
      </c>
      <c r="Z6" s="6">
        <v>820</v>
      </c>
      <c r="AA6" s="6">
        <v>818</v>
      </c>
    </row>
    <row r="7" spans="1:27" x14ac:dyDescent="0.15">
      <c r="A7" s="15" t="s">
        <v>66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7">
        <v>0</v>
      </c>
      <c r="M7" s="6">
        <v>674</v>
      </c>
      <c r="N7" s="6">
        <v>674</v>
      </c>
      <c r="O7" s="6">
        <v>414</v>
      </c>
      <c r="P7" s="6">
        <v>496</v>
      </c>
      <c r="Q7" s="6">
        <v>695</v>
      </c>
      <c r="R7" s="6">
        <v>1151</v>
      </c>
      <c r="S7" s="6">
        <v>1062</v>
      </c>
      <c r="T7" s="6">
        <v>857</v>
      </c>
      <c r="U7" s="6">
        <v>892</v>
      </c>
      <c r="V7" s="6">
        <v>1119</v>
      </c>
      <c r="W7" s="6">
        <v>972</v>
      </c>
      <c r="X7" s="6">
        <v>1061</v>
      </c>
      <c r="Y7" s="6">
        <v>1178</v>
      </c>
      <c r="Z7" s="6">
        <v>1232</v>
      </c>
      <c r="AA7" s="6">
        <v>1009</v>
      </c>
    </row>
    <row r="8" spans="1:27" x14ac:dyDescent="0.15">
      <c r="A8" s="15" t="s">
        <v>67</v>
      </c>
      <c r="B8" s="6">
        <v>386</v>
      </c>
      <c r="C8" s="6">
        <v>466</v>
      </c>
      <c r="D8" s="6">
        <v>444</v>
      </c>
      <c r="E8" s="6">
        <v>380</v>
      </c>
      <c r="F8" s="6">
        <v>411</v>
      </c>
      <c r="G8" s="6">
        <v>372</v>
      </c>
      <c r="H8" s="6">
        <v>484</v>
      </c>
      <c r="I8" s="6">
        <v>497</v>
      </c>
      <c r="J8" s="6">
        <v>809</v>
      </c>
      <c r="K8" s="6">
        <v>893</v>
      </c>
      <c r="L8" s="7">
        <v>988</v>
      </c>
      <c r="M8" s="6">
        <v>844</v>
      </c>
      <c r="N8" s="6">
        <v>972</v>
      </c>
      <c r="O8" s="6">
        <v>971</v>
      </c>
      <c r="P8" s="6">
        <v>1190</v>
      </c>
      <c r="Q8" s="6">
        <v>1111</v>
      </c>
      <c r="R8" s="6">
        <v>1149</v>
      </c>
      <c r="S8" s="6">
        <v>1071</v>
      </c>
      <c r="T8" s="6">
        <v>1173</v>
      </c>
      <c r="U8" s="6">
        <v>1187</v>
      </c>
      <c r="V8" s="6">
        <v>1236</v>
      </c>
      <c r="W8" s="6">
        <v>1052</v>
      </c>
      <c r="X8" s="6">
        <v>1132</v>
      </c>
      <c r="Y8" s="6">
        <v>1109</v>
      </c>
      <c r="Z8" s="6">
        <v>1346</v>
      </c>
      <c r="AA8" s="6">
        <v>1573</v>
      </c>
    </row>
    <row r="9" spans="1:27" x14ac:dyDescent="0.15">
      <c r="A9" s="15" t="s">
        <v>68</v>
      </c>
      <c r="B9" s="6">
        <v>0</v>
      </c>
      <c r="C9" s="6">
        <v>0</v>
      </c>
      <c r="D9" s="6">
        <v>5</v>
      </c>
      <c r="E9" s="6">
        <v>5</v>
      </c>
      <c r="F9" s="6">
        <v>15</v>
      </c>
      <c r="G9" s="6">
        <v>16</v>
      </c>
      <c r="H9" s="6">
        <v>54</v>
      </c>
      <c r="I9" s="6">
        <v>76</v>
      </c>
      <c r="J9" s="6">
        <v>0</v>
      </c>
      <c r="K9" s="6">
        <v>0</v>
      </c>
      <c r="L9" s="7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</row>
    <row r="10" spans="1:27" x14ac:dyDescent="0.15">
      <c r="A10" s="15" t="s">
        <v>69</v>
      </c>
      <c r="B10" s="6">
        <v>11</v>
      </c>
      <c r="C10" s="6">
        <v>36</v>
      </c>
      <c r="D10" s="6">
        <v>3</v>
      </c>
      <c r="E10" s="6">
        <v>8</v>
      </c>
      <c r="F10" s="6">
        <v>6</v>
      </c>
      <c r="G10" s="6">
        <v>6</v>
      </c>
      <c r="H10" s="6">
        <v>9</v>
      </c>
      <c r="I10" s="6">
        <v>18</v>
      </c>
      <c r="J10" s="6">
        <v>60</v>
      </c>
      <c r="K10" s="6">
        <v>7</v>
      </c>
      <c r="L10" s="7">
        <v>3</v>
      </c>
      <c r="M10" s="6">
        <v>35</v>
      </c>
      <c r="N10" s="6">
        <v>20</v>
      </c>
      <c r="O10" s="6">
        <v>46</v>
      </c>
      <c r="P10" s="6">
        <v>44</v>
      </c>
      <c r="Q10" s="6">
        <v>74</v>
      </c>
      <c r="R10" s="6">
        <v>31</v>
      </c>
      <c r="S10" s="6">
        <v>47</v>
      </c>
      <c r="T10" s="6">
        <v>59</v>
      </c>
      <c r="U10" s="6">
        <v>195</v>
      </c>
      <c r="V10" s="6">
        <v>49</v>
      </c>
      <c r="W10" s="6">
        <v>86</v>
      </c>
      <c r="X10" s="6">
        <v>99</v>
      </c>
      <c r="Y10" s="6">
        <v>143</v>
      </c>
      <c r="Z10" s="6">
        <v>114</v>
      </c>
      <c r="AA10" s="6">
        <v>119</v>
      </c>
    </row>
    <row r="11" spans="1:27" x14ac:dyDescent="0.15">
      <c r="A11" s="15" t="s">
        <v>70</v>
      </c>
      <c r="B11" s="6">
        <v>0</v>
      </c>
      <c r="C11" s="6">
        <v>-1</v>
      </c>
      <c r="D11" s="6">
        <v>-1</v>
      </c>
      <c r="E11" s="6">
        <v>-1</v>
      </c>
      <c r="F11" s="6">
        <v>-1</v>
      </c>
      <c r="G11" s="6">
        <v>-1</v>
      </c>
      <c r="H11" s="6">
        <v>-1</v>
      </c>
      <c r="I11" s="6">
        <v>-1</v>
      </c>
      <c r="J11" s="6">
        <v>0</v>
      </c>
      <c r="K11" s="6">
        <v>0</v>
      </c>
      <c r="L11" s="7">
        <v>0</v>
      </c>
      <c r="M11" s="6">
        <v>-14</v>
      </c>
      <c r="N11" s="6">
        <v>-10</v>
      </c>
      <c r="O11" s="6">
        <v>-6</v>
      </c>
      <c r="P11" s="6">
        <v>-7</v>
      </c>
      <c r="Q11" s="6">
        <v>-7</v>
      </c>
      <c r="R11" s="6">
        <v>-12</v>
      </c>
      <c r="S11" s="6">
        <v>-18</v>
      </c>
      <c r="T11" s="6">
        <v>-25</v>
      </c>
      <c r="U11" s="6">
        <v>-20</v>
      </c>
      <c r="V11" s="6">
        <v>-19</v>
      </c>
      <c r="W11" s="6">
        <v>-14</v>
      </c>
      <c r="X11" s="6">
        <v>-11</v>
      </c>
      <c r="Y11" s="6">
        <v>-17</v>
      </c>
      <c r="Z11" s="6">
        <v>-14</v>
      </c>
      <c r="AA11" s="6">
        <v>-21</v>
      </c>
    </row>
    <row r="12" spans="1:27" x14ac:dyDescent="0.15">
      <c r="A12" s="15" t="s">
        <v>71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7">
        <v>-2</v>
      </c>
      <c r="M12" s="6">
        <v>-10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</row>
    <row r="13" spans="1:27" x14ac:dyDescent="0.15">
      <c r="A13" s="15" t="s">
        <v>24</v>
      </c>
      <c r="B13" s="6">
        <v>216</v>
      </c>
      <c r="C13" s="6">
        <v>292</v>
      </c>
      <c r="D13" s="6">
        <v>209</v>
      </c>
      <c r="E13" s="6">
        <v>558</v>
      </c>
      <c r="F13" s="6">
        <v>414</v>
      </c>
      <c r="G13" s="6">
        <v>316</v>
      </c>
      <c r="H13" s="6">
        <v>319</v>
      </c>
      <c r="I13" s="6">
        <v>654</v>
      </c>
      <c r="J13" s="6">
        <v>1068</v>
      </c>
      <c r="K13" s="6">
        <v>822</v>
      </c>
      <c r="L13" s="7">
        <v>773</v>
      </c>
      <c r="M13" s="6">
        <v>604</v>
      </c>
      <c r="N13" s="6">
        <v>700</v>
      </c>
      <c r="O13" s="6">
        <v>729</v>
      </c>
      <c r="P13" s="6">
        <v>725</v>
      </c>
      <c r="Q13" s="6">
        <v>924</v>
      </c>
      <c r="R13" s="6">
        <v>689</v>
      </c>
      <c r="S13" s="6">
        <v>726</v>
      </c>
      <c r="T13" s="6">
        <v>644</v>
      </c>
      <c r="U13" s="6">
        <v>704</v>
      </c>
      <c r="V13" s="6">
        <v>688</v>
      </c>
      <c r="W13" s="6">
        <v>624</v>
      </c>
      <c r="X13" s="6">
        <v>759</v>
      </c>
      <c r="Y13" s="6">
        <v>648</v>
      </c>
      <c r="Z13" s="6">
        <v>802</v>
      </c>
      <c r="AA13" s="6">
        <v>898</v>
      </c>
    </row>
    <row r="14" spans="1:27" x14ac:dyDescent="0.15">
      <c r="A14" s="15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10</v>
      </c>
      <c r="K14" s="6">
        <v>14</v>
      </c>
      <c r="L14" s="7">
        <v>11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x14ac:dyDescent="0.15">
      <c r="A15" s="15" t="s">
        <v>73</v>
      </c>
      <c r="B15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1001</v>
      </c>
      <c r="K15" s="6">
        <v>1038</v>
      </c>
      <c r="L15" s="7">
        <v>1159</v>
      </c>
      <c r="M15" s="6">
        <v>1574</v>
      </c>
      <c r="N15" s="6">
        <v>1656</v>
      </c>
      <c r="O15" s="6">
        <v>1711</v>
      </c>
      <c r="P15" s="6">
        <v>1793</v>
      </c>
      <c r="Q15" s="6">
        <v>1663</v>
      </c>
      <c r="R15" s="6">
        <v>1736</v>
      </c>
      <c r="S15" s="6">
        <v>1745</v>
      </c>
      <c r="T15" s="6">
        <v>1830</v>
      </c>
      <c r="U15" s="6">
        <v>1605</v>
      </c>
      <c r="V15" s="6">
        <v>2152</v>
      </c>
      <c r="W15" s="6">
        <v>2190</v>
      </c>
      <c r="X15" s="6">
        <v>2606</v>
      </c>
      <c r="Y15" s="6">
        <v>2568</v>
      </c>
      <c r="Z15" s="6">
        <v>2785</v>
      </c>
      <c r="AA15" s="6">
        <v>2642</v>
      </c>
    </row>
    <row r="16" spans="1:27" s="1" customFormat="1" x14ac:dyDescent="0.15">
      <c r="A16" s="16" t="s">
        <v>74</v>
      </c>
      <c r="B16" s="3">
        <v>5361</v>
      </c>
      <c r="C16" s="3">
        <v>5338</v>
      </c>
      <c r="D16" s="3">
        <v>4818</v>
      </c>
      <c r="E16" s="3">
        <v>4557</v>
      </c>
      <c r="F16" s="3">
        <v>4711</v>
      </c>
      <c r="G16" s="3">
        <v>4423</v>
      </c>
      <c r="H16" s="3">
        <v>4508</v>
      </c>
      <c r="I16" s="3">
        <v>4294</v>
      </c>
      <c r="J16" s="3">
        <v>6862</v>
      </c>
      <c r="K16" s="3">
        <v>6815</v>
      </c>
      <c r="L16" s="4">
        <v>6685</v>
      </c>
      <c r="M16" s="3">
        <v>6692</v>
      </c>
      <c r="N16" s="3">
        <v>7437</v>
      </c>
      <c r="O16" s="3">
        <v>7754</v>
      </c>
      <c r="P16" s="3">
        <v>8117</v>
      </c>
      <c r="Q16" s="3">
        <v>8745</v>
      </c>
      <c r="R16" s="3">
        <v>8421</v>
      </c>
      <c r="S16" s="3">
        <v>8444</v>
      </c>
      <c r="T16" s="3">
        <v>9387</v>
      </c>
      <c r="U16" s="3">
        <v>11787</v>
      </c>
      <c r="V16" s="3">
        <v>12057</v>
      </c>
      <c r="W16" s="3">
        <v>11906</v>
      </c>
      <c r="X16" s="3">
        <v>11525</v>
      </c>
      <c r="Y16" s="3">
        <v>13013</v>
      </c>
      <c r="Z16" s="3">
        <v>13027</v>
      </c>
      <c r="AA16" s="3">
        <v>12916</v>
      </c>
    </row>
    <row r="17" spans="1:27" s="1" customFormat="1" x14ac:dyDescent="0.15">
      <c r="A17" s="9" t="s">
        <v>112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1" customFormat="1" x14ac:dyDescent="0.15">
      <c r="A18" s="14" t="s">
        <v>124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15">
      <c r="A19" s="15" t="s">
        <v>75</v>
      </c>
      <c r="B19" s="6">
        <v>205</v>
      </c>
      <c r="C19" s="6">
        <v>205</v>
      </c>
      <c r="D19" s="6">
        <v>204</v>
      </c>
      <c r="E19" s="6">
        <v>208</v>
      </c>
      <c r="F19" s="6">
        <v>211</v>
      </c>
      <c r="G19" s="6">
        <v>211</v>
      </c>
      <c r="H19" s="6">
        <v>211</v>
      </c>
      <c r="I19" s="6">
        <v>216</v>
      </c>
      <c r="J19" s="6">
        <v>216</v>
      </c>
      <c r="K19" s="6">
        <v>216</v>
      </c>
      <c r="L19" s="7">
        <v>216</v>
      </c>
      <c r="M19" s="6">
        <v>216</v>
      </c>
      <c r="N19" s="6">
        <v>190</v>
      </c>
      <c r="O19" s="6">
        <v>190</v>
      </c>
      <c r="P19" s="6">
        <v>291</v>
      </c>
      <c r="Q19" s="6">
        <v>309</v>
      </c>
      <c r="R19" s="6">
        <v>325</v>
      </c>
      <c r="S19" s="6">
        <v>327</v>
      </c>
      <c r="T19" s="6">
        <v>327</v>
      </c>
      <c r="U19" s="6">
        <v>327</v>
      </c>
      <c r="V19" s="6">
        <v>344</v>
      </c>
      <c r="W19" s="6">
        <v>384</v>
      </c>
      <c r="X19" s="6">
        <v>390</v>
      </c>
      <c r="Y19" s="6">
        <v>404</v>
      </c>
      <c r="Z19" s="6">
        <v>429</v>
      </c>
      <c r="AA19" s="6">
        <v>468</v>
      </c>
    </row>
    <row r="20" spans="1:27" x14ac:dyDescent="0.15">
      <c r="A20" s="28" t="s">
        <v>115</v>
      </c>
      <c r="B20" s="6">
        <v>-84</v>
      </c>
      <c r="C20" s="6">
        <v>-89</v>
      </c>
      <c r="D20" s="6">
        <v>-94</v>
      </c>
      <c r="E20" s="6">
        <v>-108</v>
      </c>
      <c r="F20" s="6">
        <v>-118</v>
      </c>
      <c r="G20" s="6">
        <v>-127</v>
      </c>
      <c r="H20" s="6">
        <v>-137</v>
      </c>
      <c r="I20" s="6">
        <v>-145</v>
      </c>
      <c r="J20" s="6">
        <v>-150</v>
      </c>
      <c r="K20" s="6">
        <v>-155</v>
      </c>
      <c r="L20" s="7">
        <v>-160</v>
      </c>
      <c r="M20" s="6">
        <v>-164</v>
      </c>
      <c r="N20" s="6">
        <v>-143</v>
      </c>
      <c r="O20" s="6">
        <v>-146</v>
      </c>
      <c r="P20" s="6">
        <v>-107</v>
      </c>
      <c r="Q20" s="6">
        <v>-114</v>
      </c>
      <c r="R20" s="6">
        <v>-123</v>
      </c>
      <c r="S20" s="6">
        <v>-132</v>
      </c>
      <c r="T20" s="6">
        <v>-141</v>
      </c>
      <c r="U20" s="6">
        <v>-151</v>
      </c>
      <c r="V20" s="6">
        <v>-158</v>
      </c>
      <c r="W20" s="6">
        <v>-166</v>
      </c>
      <c r="X20" s="6">
        <v>-175</v>
      </c>
      <c r="Y20" s="6">
        <v>-184</v>
      </c>
      <c r="Z20" s="6">
        <v>-174</v>
      </c>
      <c r="AA20" s="6">
        <v>-186</v>
      </c>
    </row>
    <row r="21" spans="1:27" x14ac:dyDescent="0.15">
      <c r="A21" s="28" t="s">
        <v>116</v>
      </c>
      <c r="B21" s="6">
        <v>120</v>
      </c>
      <c r="C21" s="6">
        <v>115</v>
      </c>
      <c r="D21" s="6">
        <v>110</v>
      </c>
      <c r="E21" s="6">
        <v>100</v>
      </c>
      <c r="F21" s="6">
        <v>93</v>
      </c>
      <c r="G21" s="6">
        <v>83</v>
      </c>
      <c r="H21" s="6">
        <v>74</v>
      </c>
      <c r="I21" s="6">
        <v>70</v>
      </c>
      <c r="J21" s="6">
        <v>65</v>
      </c>
      <c r="K21" s="6">
        <v>60</v>
      </c>
      <c r="L21" s="6">
        <v>55</v>
      </c>
      <c r="M21" s="6">
        <v>51</v>
      </c>
      <c r="N21" s="6">
        <v>47</v>
      </c>
      <c r="O21" s="6">
        <v>43</v>
      </c>
      <c r="P21" s="6">
        <v>184</v>
      </c>
      <c r="Q21" s="6">
        <v>195</v>
      </c>
      <c r="R21" s="6">
        <v>202</v>
      </c>
      <c r="S21" s="6">
        <v>194</v>
      </c>
      <c r="T21" s="6">
        <v>186</v>
      </c>
      <c r="U21" s="6">
        <v>176</v>
      </c>
      <c r="V21" s="6">
        <v>185</v>
      </c>
      <c r="W21" s="6">
        <v>218</v>
      </c>
      <c r="X21" s="6">
        <v>215</v>
      </c>
      <c r="Y21" s="6">
        <v>220</v>
      </c>
      <c r="Z21" s="6">
        <v>255</v>
      </c>
      <c r="AA21" s="6">
        <v>281</v>
      </c>
    </row>
    <row r="22" spans="1:27" x14ac:dyDescent="0.15">
      <c r="A22" s="83" t="s">
        <v>252</v>
      </c>
      <c r="B22" s="6" t="s">
        <v>14</v>
      </c>
      <c r="C22" s="6" t="s">
        <v>14</v>
      </c>
      <c r="D22" s="6" t="s">
        <v>14</v>
      </c>
      <c r="E22" s="6" t="s">
        <v>14</v>
      </c>
      <c r="F22" s="6" t="s">
        <v>14</v>
      </c>
      <c r="G22" s="6" t="s">
        <v>14</v>
      </c>
      <c r="H22" s="6" t="s">
        <v>14</v>
      </c>
      <c r="I22" s="6" t="s">
        <v>14</v>
      </c>
      <c r="J22" s="6" t="s">
        <v>14</v>
      </c>
      <c r="K22" s="6" t="s">
        <v>14</v>
      </c>
      <c r="L22" s="6" t="s">
        <v>14</v>
      </c>
      <c r="M22" s="6" t="s">
        <v>14</v>
      </c>
      <c r="N22" s="6" t="s">
        <v>14</v>
      </c>
      <c r="O22" s="6" t="s">
        <v>14</v>
      </c>
      <c r="P22" s="6" t="s">
        <v>14</v>
      </c>
      <c r="Q22" s="6" t="s">
        <v>14</v>
      </c>
      <c r="R22" s="6" t="s">
        <v>14</v>
      </c>
      <c r="S22" s="6" t="s">
        <v>14</v>
      </c>
      <c r="T22" s="6" t="s">
        <v>14</v>
      </c>
      <c r="U22" s="6" t="s">
        <v>14</v>
      </c>
      <c r="V22" s="6" t="s">
        <v>14</v>
      </c>
      <c r="W22" s="6" t="s">
        <v>14</v>
      </c>
      <c r="X22" s="6" t="s">
        <v>14</v>
      </c>
      <c r="Y22" s="6" t="s">
        <v>14</v>
      </c>
      <c r="Z22" s="6" t="s">
        <v>14</v>
      </c>
      <c r="AA22" s="6">
        <v>9</v>
      </c>
    </row>
    <row r="23" spans="1:27" x14ac:dyDescent="0.15">
      <c r="A23" s="28" t="s">
        <v>115</v>
      </c>
      <c r="B23" s="6" t="s">
        <v>14</v>
      </c>
      <c r="C23" s="6" t="s">
        <v>14</v>
      </c>
      <c r="D23" s="6" t="s">
        <v>14</v>
      </c>
      <c r="E23" s="6" t="s">
        <v>14</v>
      </c>
      <c r="F23" s="6" t="s">
        <v>14</v>
      </c>
      <c r="G23" s="6" t="s">
        <v>14</v>
      </c>
      <c r="H23" s="6" t="s">
        <v>14</v>
      </c>
      <c r="I23" s="6" t="s">
        <v>14</v>
      </c>
      <c r="J23" s="6" t="s">
        <v>14</v>
      </c>
      <c r="K23" s="6" t="s">
        <v>14</v>
      </c>
      <c r="L23" s="6" t="s">
        <v>14</v>
      </c>
      <c r="M23" s="6" t="s">
        <v>14</v>
      </c>
      <c r="N23" s="6" t="s">
        <v>14</v>
      </c>
      <c r="O23" s="6" t="s">
        <v>14</v>
      </c>
      <c r="P23" s="6" t="s">
        <v>14</v>
      </c>
      <c r="Q23" s="6" t="s">
        <v>14</v>
      </c>
      <c r="R23" s="6" t="s">
        <v>14</v>
      </c>
      <c r="S23" s="6" t="s">
        <v>14</v>
      </c>
      <c r="T23" s="6" t="s">
        <v>14</v>
      </c>
      <c r="U23" s="6" t="s">
        <v>14</v>
      </c>
      <c r="V23" s="6" t="s">
        <v>14</v>
      </c>
      <c r="W23" s="6" t="s">
        <v>14</v>
      </c>
      <c r="X23" s="6" t="s">
        <v>14</v>
      </c>
      <c r="Y23" s="6" t="s">
        <v>14</v>
      </c>
      <c r="Z23" s="6" t="s">
        <v>14</v>
      </c>
      <c r="AA23" s="6">
        <v>-6</v>
      </c>
    </row>
    <row r="24" spans="1:27" x14ac:dyDescent="0.15">
      <c r="A24" s="28" t="s">
        <v>253</v>
      </c>
      <c r="B24" s="6" t="s">
        <v>14</v>
      </c>
      <c r="C24" s="6" t="s">
        <v>14</v>
      </c>
      <c r="D24" s="6" t="s">
        <v>14</v>
      </c>
      <c r="E24" s="6" t="s">
        <v>14</v>
      </c>
      <c r="F24" s="6" t="s">
        <v>14</v>
      </c>
      <c r="G24" s="6" t="s">
        <v>14</v>
      </c>
      <c r="H24" s="6" t="s">
        <v>14</v>
      </c>
      <c r="I24" s="6" t="s">
        <v>14</v>
      </c>
      <c r="J24" s="6" t="s">
        <v>14</v>
      </c>
      <c r="K24" s="6" t="s">
        <v>14</v>
      </c>
      <c r="L24" s="6" t="s">
        <v>14</v>
      </c>
      <c r="M24" s="6" t="s">
        <v>14</v>
      </c>
      <c r="N24" s="6" t="s">
        <v>14</v>
      </c>
      <c r="O24" s="6" t="s">
        <v>14</v>
      </c>
      <c r="P24" s="6" t="s">
        <v>14</v>
      </c>
      <c r="Q24" s="6" t="s">
        <v>14</v>
      </c>
      <c r="R24" s="6" t="s">
        <v>14</v>
      </c>
      <c r="S24" s="6" t="s">
        <v>14</v>
      </c>
      <c r="T24" s="6" t="s">
        <v>14</v>
      </c>
      <c r="U24" s="6" t="s">
        <v>14</v>
      </c>
      <c r="V24" s="6" t="s">
        <v>14</v>
      </c>
      <c r="W24" s="6" t="s">
        <v>14</v>
      </c>
      <c r="X24" s="6" t="s">
        <v>14</v>
      </c>
      <c r="Y24" s="6" t="s">
        <v>14</v>
      </c>
      <c r="Z24" s="6" t="s">
        <v>14</v>
      </c>
      <c r="AA24" s="6">
        <v>2</v>
      </c>
    </row>
    <row r="25" spans="1:27" x14ac:dyDescent="0.15">
      <c r="A25" s="15" t="s">
        <v>118</v>
      </c>
      <c r="B25" s="6">
        <v>307</v>
      </c>
      <c r="C25" s="6">
        <v>279</v>
      </c>
      <c r="D25" s="6">
        <v>284</v>
      </c>
      <c r="E25" s="6">
        <v>266</v>
      </c>
      <c r="F25" s="6">
        <v>278</v>
      </c>
      <c r="G25" s="6">
        <v>290</v>
      </c>
      <c r="H25" s="6">
        <v>299</v>
      </c>
      <c r="I25" s="6">
        <v>304</v>
      </c>
      <c r="J25" s="6">
        <v>304</v>
      </c>
      <c r="K25" s="6">
        <v>304</v>
      </c>
      <c r="L25" s="7">
        <v>310</v>
      </c>
      <c r="M25" s="6">
        <v>258</v>
      </c>
      <c r="N25" s="6">
        <v>257</v>
      </c>
      <c r="O25" s="6">
        <v>256</v>
      </c>
      <c r="P25" s="6">
        <v>251</v>
      </c>
      <c r="Q25" s="6">
        <v>85</v>
      </c>
      <c r="R25" s="6">
        <v>99</v>
      </c>
      <c r="S25" s="6">
        <v>100</v>
      </c>
      <c r="T25" s="6">
        <v>102</v>
      </c>
      <c r="U25" s="6">
        <v>117</v>
      </c>
      <c r="V25" s="6">
        <v>122</v>
      </c>
      <c r="W25" s="6">
        <v>124</v>
      </c>
      <c r="X25" s="6">
        <v>128</v>
      </c>
      <c r="Y25" s="6">
        <v>134</v>
      </c>
      <c r="Z25" s="6">
        <v>130</v>
      </c>
      <c r="AA25" s="6">
        <v>151</v>
      </c>
    </row>
    <row r="26" spans="1:27" x14ac:dyDescent="0.15">
      <c r="A26" s="28" t="s">
        <v>117</v>
      </c>
      <c r="B26" s="6">
        <v>-250</v>
      </c>
      <c r="C26" s="6">
        <v>-226</v>
      </c>
      <c r="D26" s="6">
        <v>-230</v>
      </c>
      <c r="E26" s="6">
        <v>-232</v>
      </c>
      <c r="F26" s="6">
        <v>-238</v>
      </c>
      <c r="G26" s="6">
        <v>-246</v>
      </c>
      <c r="H26" s="6">
        <v>-255</v>
      </c>
      <c r="I26" s="6">
        <v>-271</v>
      </c>
      <c r="J26" s="6">
        <v>-278</v>
      </c>
      <c r="K26" s="6">
        <v>-281</v>
      </c>
      <c r="L26" s="7">
        <v>-285</v>
      </c>
      <c r="M26" s="6">
        <v>-238</v>
      </c>
      <c r="N26" s="6">
        <v>-238</v>
      </c>
      <c r="O26" s="6">
        <v>-239</v>
      </c>
      <c r="P26" s="6">
        <v>-225</v>
      </c>
      <c r="Q26" s="6">
        <v>-60</v>
      </c>
      <c r="R26" s="6">
        <v>-62</v>
      </c>
      <c r="S26" s="6">
        <v>-66</v>
      </c>
      <c r="T26" s="6">
        <v>-70</v>
      </c>
      <c r="U26" s="6">
        <v>-82</v>
      </c>
      <c r="V26" s="6">
        <v>-86</v>
      </c>
      <c r="W26" s="6">
        <v>-91</v>
      </c>
      <c r="X26" s="6">
        <v>-95</v>
      </c>
      <c r="Y26" s="6">
        <v>-100</v>
      </c>
      <c r="Z26" s="6">
        <v>-94</v>
      </c>
      <c r="AA26" s="6">
        <v>-100</v>
      </c>
    </row>
    <row r="27" spans="1:27" x14ac:dyDescent="0.15">
      <c r="A27" s="28" t="s">
        <v>119</v>
      </c>
      <c r="B27" s="6">
        <v>56</v>
      </c>
      <c r="C27" s="6">
        <v>52</v>
      </c>
      <c r="D27" s="6">
        <v>53</v>
      </c>
      <c r="E27" s="6">
        <v>34</v>
      </c>
      <c r="F27" s="6">
        <v>39</v>
      </c>
      <c r="G27" s="6">
        <v>43</v>
      </c>
      <c r="H27" s="6">
        <v>43</v>
      </c>
      <c r="I27" s="6">
        <v>33</v>
      </c>
      <c r="J27" s="6">
        <v>26</v>
      </c>
      <c r="K27" s="6">
        <v>22</v>
      </c>
      <c r="L27" s="6">
        <v>25</v>
      </c>
      <c r="M27" s="6">
        <v>20</v>
      </c>
      <c r="N27" s="6">
        <v>18</v>
      </c>
      <c r="O27" s="6">
        <v>17</v>
      </c>
      <c r="P27" s="6">
        <v>26</v>
      </c>
      <c r="Q27" s="6">
        <v>25</v>
      </c>
      <c r="R27" s="6">
        <v>36</v>
      </c>
      <c r="S27" s="6">
        <v>34</v>
      </c>
      <c r="T27" s="6">
        <v>31</v>
      </c>
      <c r="U27" s="6">
        <v>34</v>
      </c>
      <c r="V27" s="6">
        <v>35</v>
      </c>
      <c r="W27" s="6">
        <v>33</v>
      </c>
      <c r="X27" s="6">
        <v>32</v>
      </c>
      <c r="Y27" s="6">
        <v>33</v>
      </c>
      <c r="Z27" s="6">
        <v>36</v>
      </c>
      <c r="AA27" s="6">
        <v>50</v>
      </c>
    </row>
    <row r="28" spans="1:27" x14ac:dyDescent="0.15">
      <c r="A28" s="15" t="s">
        <v>24</v>
      </c>
      <c r="B28" s="6">
        <v>0</v>
      </c>
      <c r="C28" s="6">
        <v>0</v>
      </c>
      <c r="D28" s="6">
        <v>25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7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81">
        <v>0</v>
      </c>
      <c r="X28" s="6">
        <v>0</v>
      </c>
      <c r="Y28" s="6">
        <v>0</v>
      </c>
      <c r="Z28" s="6">
        <v>0</v>
      </c>
      <c r="AA28" s="6">
        <v>0</v>
      </c>
    </row>
    <row r="29" spans="1:27" s="1" customFormat="1" x14ac:dyDescent="0.15">
      <c r="A29" s="16" t="s">
        <v>120</v>
      </c>
      <c r="B29" s="3">
        <v>177</v>
      </c>
      <c r="C29" s="3">
        <v>168</v>
      </c>
      <c r="D29" s="3">
        <v>189</v>
      </c>
      <c r="E29" s="3">
        <v>134</v>
      </c>
      <c r="F29" s="3">
        <v>133</v>
      </c>
      <c r="G29" s="3">
        <v>127</v>
      </c>
      <c r="H29" s="3">
        <v>118</v>
      </c>
      <c r="I29" s="3">
        <v>103</v>
      </c>
      <c r="J29" s="3">
        <v>91</v>
      </c>
      <c r="K29" s="3">
        <v>82</v>
      </c>
      <c r="L29" s="4">
        <v>80</v>
      </c>
      <c r="M29" s="3">
        <v>72</v>
      </c>
      <c r="N29" s="3">
        <v>66</v>
      </c>
      <c r="O29" s="3">
        <v>61</v>
      </c>
      <c r="P29" s="3">
        <v>210</v>
      </c>
      <c r="Q29" s="3">
        <v>220</v>
      </c>
      <c r="R29" s="3">
        <v>238</v>
      </c>
      <c r="S29" s="3">
        <v>229</v>
      </c>
      <c r="T29" s="3">
        <v>217</v>
      </c>
      <c r="U29" s="3">
        <v>211</v>
      </c>
      <c r="V29" s="3">
        <v>221</v>
      </c>
      <c r="W29" s="3">
        <v>251</v>
      </c>
      <c r="X29" s="3">
        <v>247</v>
      </c>
      <c r="Y29" s="3">
        <v>253</v>
      </c>
      <c r="Z29" s="3">
        <v>291</v>
      </c>
      <c r="AA29" s="3">
        <v>334</v>
      </c>
    </row>
    <row r="30" spans="1:27" s="1" customFormat="1" x14ac:dyDescent="0.15">
      <c r="A30" s="14" t="s">
        <v>121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15">
      <c r="A31" s="15" t="s">
        <v>24</v>
      </c>
      <c r="B31" s="6">
        <v>144</v>
      </c>
      <c r="C31" s="6">
        <v>150</v>
      </c>
      <c r="D31" s="6">
        <v>161</v>
      </c>
      <c r="E31" s="6">
        <v>0</v>
      </c>
      <c r="F31" s="6">
        <v>159</v>
      </c>
      <c r="G31" s="6">
        <v>202</v>
      </c>
      <c r="H31" s="6">
        <v>216</v>
      </c>
      <c r="I31" s="6">
        <v>6</v>
      </c>
      <c r="J31" s="6">
        <v>208</v>
      </c>
      <c r="K31" s="6">
        <v>204</v>
      </c>
      <c r="L31" s="7">
        <v>200</v>
      </c>
      <c r="M31" s="6">
        <v>5</v>
      </c>
      <c r="N31" s="6">
        <v>137</v>
      </c>
      <c r="O31" s="6">
        <v>69</v>
      </c>
      <c r="P31" s="6">
        <v>71</v>
      </c>
      <c r="Q31" s="6">
        <v>5</v>
      </c>
      <c r="R31" s="6">
        <v>5</v>
      </c>
      <c r="S31" s="6">
        <v>4</v>
      </c>
      <c r="T31" s="6">
        <v>4</v>
      </c>
      <c r="U31" s="6">
        <v>121</v>
      </c>
      <c r="V31" s="6">
        <v>139</v>
      </c>
      <c r="W31" s="6">
        <v>146</v>
      </c>
      <c r="X31" s="6">
        <v>4</v>
      </c>
      <c r="Y31" s="6">
        <v>4</v>
      </c>
      <c r="Z31" s="6">
        <v>139</v>
      </c>
      <c r="AA31" s="6">
        <v>143</v>
      </c>
    </row>
    <row r="32" spans="1:27" x14ac:dyDescent="0.15">
      <c r="A32" s="15" t="s">
        <v>76</v>
      </c>
      <c r="B32" s="6">
        <v>0</v>
      </c>
      <c r="C32" s="6">
        <v>0</v>
      </c>
      <c r="D32" s="6">
        <v>0</v>
      </c>
      <c r="E32" s="6">
        <v>98</v>
      </c>
      <c r="F32" s="6">
        <v>0</v>
      </c>
      <c r="G32" s="6">
        <v>0</v>
      </c>
      <c r="H32" s="6">
        <v>0</v>
      </c>
      <c r="I32" s="6">
        <v>242</v>
      </c>
      <c r="J32" s="6">
        <v>0</v>
      </c>
      <c r="K32" s="6">
        <v>0</v>
      </c>
      <c r="L32" s="7">
        <v>0</v>
      </c>
      <c r="M32" s="6">
        <v>141</v>
      </c>
      <c r="N32" s="6">
        <v>0</v>
      </c>
      <c r="O32" s="6">
        <v>0</v>
      </c>
      <c r="P32" s="6">
        <v>0</v>
      </c>
      <c r="Q32" s="6">
        <v>33</v>
      </c>
      <c r="R32" s="6">
        <v>37</v>
      </c>
      <c r="S32" s="6">
        <v>40</v>
      </c>
      <c r="T32" s="6">
        <v>57</v>
      </c>
      <c r="U32" s="6">
        <v>0</v>
      </c>
      <c r="V32" s="6">
        <v>0</v>
      </c>
      <c r="W32" s="6">
        <v>0</v>
      </c>
      <c r="X32" s="6">
        <v>156</v>
      </c>
      <c r="Y32" s="6">
        <v>156</v>
      </c>
      <c r="Z32" s="6">
        <v>0</v>
      </c>
      <c r="AA32" s="6">
        <v>0</v>
      </c>
    </row>
    <row r="33" spans="1:27" x14ac:dyDescent="0.15">
      <c r="A33" s="15" t="s">
        <v>77</v>
      </c>
      <c r="B33" s="6">
        <v>101</v>
      </c>
      <c r="C33" s="6">
        <v>89</v>
      </c>
      <c r="D33" s="6">
        <v>77</v>
      </c>
      <c r="E33" s="6">
        <v>203</v>
      </c>
      <c r="F33" s="6">
        <v>223</v>
      </c>
      <c r="G33" s="6">
        <v>210</v>
      </c>
      <c r="H33" s="6">
        <v>196</v>
      </c>
      <c r="I33" s="6">
        <v>183</v>
      </c>
      <c r="J33" s="6">
        <v>173</v>
      </c>
      <c r="K33" s="6">
        <v>166</v>
      </c>
      <c r="L33" s="7">
        <v>147</v>
      </c>
      <c r="M33" s="6">
        <v>133</v>
      </c>
      <c r="N33" s="6">
        <v>208</v>
      </c>
      <c r="O33" s="6">
        <v>106</v>
      </c>
      <c r="P33" s="6">
        <v>96</v>
      </c>
      <c r="Q33" s="6">
        <v>87</v>
      </c>
      <c r="R33" s="6">
        <v>78</v>
      </c>
      <c r="S33" s="6">
        <v>68</v>
      </c>
      <c r="T33" s="6">
        <v>63</v>
      </c>
      <c r="U33" s="6">
        <v>58</v>
      </c>
      <c r="V33" s="6">
        <v>117</v>
      </c>
      <c r="W33" s="6">
        <v>109</v>
      </c>
      <c r="X33" s="6">
        <v>101</v>
      </c>
      <c r="Y33" s="6">
        <v>92</v>
      </c>
      <c r="Z33" s="6">
        <v>84</v>
      </c>
      <c r="AA33" s="6">
        <v>447</v>
      </c>
    </row>
    <row r="34" spans="1:27" s="1" customFormat="1" x14ac:dyDescent="0.15">
      <c r="A34" s="16" t="s">
        <v>122</v>
      </c>
      <c r="B34" s="3">
        <v>245</v>
      </c>
      <c r="C34" s="3">
        <v>239</v>
      </c>
      <c r="D34" s="3">
        <v>239</v>
      </c>
      <c r="E34" s="3">
        <v>302</v>
      </c>
      <c r="F34" s="3">
        <v>382</v>
      </c>
      <c r="G34" s="3">
        <v>412</v>
      </c>
      <c r="H34" s="3">
        <v>413</v>
      </c>
      <c r="I34" s="3">
        <v>431</v>
      </c>
      <c r="J34" s="3">
        <v>382</v>
      </c>
      <c r="K34" s="3">
        <v>370</v>
      </c>
      <c r="L34" s="4">
        <v>347</v>
      </c>
      <c r="M34" s="3">
        <v>281</v>
      </c>
      <c r="N34" s="3">
        <v>346</v>
      </c>
      <c r="O34" s="3">
        <v>175</v>
      </c>
      <c r="P34" s="3">
        <v>168</v>
      </c>
      <c r="Q34" s="3">
        <v>126</v>
      </c>
      <c r="R34" s="3">
        <v>121</v>
      </c>
      <c r="S34" s="3">
        <v>114</v>
      </c>
      <c r="T34" s="3">
        <v>126</v>
      </c>
      <c r="U34" s="3">
        <v>179</v>
      </c>
      <c r="V34" s="3">
        <v>257</v>
      </c>
      <c r="W34" s="3">
        <v>256</v>
      </c>
      <c r="X34" s="3">
        <v>261</v>
      </c>
      <c r="Y34" s="3">
        <v>254</v>
      </c>
      <c r="Z34" s="3">
        <v>224</v>
      </c>
      <c r="AA34" s="3">
        <v>591</v>
      </c>
    </row>
    <row r="35" spans="1:27" s="1" customFormat="1" x14ac:dyDescent="0.15">
      <c r="A35" s="14" t="s">
        <v>78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15">
      <c r="A36" s="15" t="s">
        <v>79</v>
      </c>
      <c r="B36" s="6">
        <v>358</v>
      </c>
      <c r="C36" s="6">
        <v>546</v>
      </c>
      <c r="D36" s="6">
        <v>592</v>
      </c>
      <c r="E36" s="6">
        <v>591</v>
      </c>
      <c r="F36" s="6">
        <v>647</v>
      </c>
      <c r="G36" s="6">
        <v>754</v>
      </c>
      <c r="H36" s="6">
        <v>1125</v>
      </c>
      <c r="I36" s="6">
        <v>1162</v>
      </c>
      <c r="J36" s="6">
        <v>293</v>
      </c>
      <c r="K36" s="6">
        <v>292</v>
      </c>
      <c r="L36" s="7">
        <v>270</v>
      </c>
      <c r="M36" s="6">
        <v>227</v>
      </c>
      <c r="N36" s="6">
        <v>218</v>
      </c>
      <c r="O36" s="6">
        <v>221</v>
      </c>
      <c r="P36" s="6">
        <v>202</v>
      </c>
      <c r="Q36" s="6">
        <v>491</v>
      </c>
      <c r="R36" s="6">
        <v>492</v>
      </c>
      <c r="S36" s="6">
        <v>534</v>
      </c>
      <c r="T36" s="6">
        <v>478</v>
      </c>
      <c r="U36" s="6">
        <v>484</v>
      </c>
      <c r="V36" s="6">
        <v>593</v>
      </c>
      <c r="W36" s="6">
        <v>583</v>
      </c>
      <c r="X36" s="6">
        <v>589</v>
      </c>
      <c r="Y36" s="6">
        <v>667</v>
      </c>
      <c r="Z36" s="6">
        <v>709</v>
      </c>
      <c r="AA36" s="6">
        <v>809</v>
      </c>
    </row>
    <row r="37" spans="1:27" x14ac:dyDescent="0.15">
      <c r="A37" s="15" t="s">
        <v>80</v>
      </c>
      <c r="B37" s="6">
        <v>82</v>
      </c>
      <c r="C37" s="6">
        <v>82</v>
      </c>
      <c r="D37" s="6">
        <v>80</v>
      </c>
      <c r="E37" s="6">
        <v>60</v>
      </c>
      <c r="F37" s="6">
        <v>19</v>
      </c>
      <c r="G37" s="6">
        <v>18</v>
      </c>
      <c r="H37" s="6">
        <v>19</v>
      </c>
      <c r="I37" s="6">
        <v>20</v>
      </c>
      <c r="J37" s="6">
        <v>0</v>
      </c>
      <c r="K37" s="6">
        <v>0</v>
      </c>
      <c r="L37" s="7">
        <v>0</v>
      </c>
      <c r="M37" s="6">
        <v>21</v>
      </c>
      <c r="N37" s="6">
        <v>23</v>
      </c>
      <c r="O37" s="6">
        <v>23</v>
      </c>
      <c r="P37" s="6">
        <v>68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x14ac:dyDescent="0.15">
      <c r="A38" s="15" t="s">
        <v>81</v>
      </c>
      <c r="B38" s="6">
        <v>0</v>
      </c>
      <c r="C38" s="6">
        <v>0</v>
      </c>
      <c r="D38" s="6">
        <v>0</v>
      </c>
      <c r="E38" s="6">
        <v>193</v>
      </c>
      <c r="F38" s="6">
        <v>0</v>
      </c>
      <c r="G38" s="6">
        <v>0</v>
      </c>
      <c r="H38" s="6">
        <v>0</v>
      </c>
      <c r="I38" s="6">
        <v>219</v>
      </c>
      <c r="J38" s="6">
        <v>0</v>
      </c>
      <c r="K38" s="6">
        <v>0</v>
      </c>
      <c r="L38" s="7">
        <v>0</v>
      </c>
      <c r="M38" s="6">
        <v>225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</row>
    <row r="39" spans="1:27" x14ac:dyDescent="0.15">
      <c r="A39" s="15" t="s">
        <v>113</v>
      </c>
      <c r="B39" s="6">
        <v>6</v>
      </c>
      <c r="C39" s="6">
        <v>7</v>
      </c>
      <c r="D39" s="6">
        <v>7</v>
      </c>
      <c r="E39" s="6">
        <v>16</v>
      </c>
      <c r="F39" s="6">
        <v>21</v>
      </c>
      <c r="G39" s="6">
        <v>16</v>
      </c>
      <c r="H39" s="6">
        <v>21</v>
      </c>
      <c r="I39" s="6">
        <v>28</v>
      </c>
      <c r="J39" s="6">
        <v>25</v>
      </c>
      <c r="K39" s="6">
        <v>24</v>
      </c>
      <c r="L39" s="7">
        <v>24</v>
      </c>
      <c r="M39" s="6">
        <v>14</v>
      </c>
      <c r="N39" s="6">
        <v>14</v>
      </c>
      <c r="O39" s="6">
        <v>16</v>
      </c>
      <c r="P39" s="6">
        <v>13</v>
      </c>
      <c r="Q39" s="6">
        <v>16</v>
      </c>
      <c r="R39" s="6">
        <v>16</v>
      </c>
      <c r="S39" s="6">
        <v>15</v>
      </c>
      <c r="T39" s="6">
        <v>15</v>
      </c>
      <c r="U39" s="6">
        <v>19</v>
      </c>
      <c r="V39" s="6">
        <v>18</v>
      </c>
      <c r="W39" s="6">
        <v>23</v>
      </c>
      <c r="X39" s="6">
        <v>20</v>
      </c>
      <c r="Y39" s="6">
        <v>80</v>
      </c>
      <c r="Z39" s="6">
        <v>22</v>
      </c>
      <c r="AA39" s="6">
        <v>21</v>
      </c>
    </row>
    <row r="40" spans="1:27" x14ac:dyDescent="0.15">
      <c r="A40" s="15" t="s">
        <v>70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M40" s="6">
        <v>0</v>
      </c>
      <c r="N40" s="6">
        <v>0</v>
      </c>
      <c r="O40" s="6">
        <v>0</v>
      </c>
      <c r="P40" s="6">
        <v>0</v>
      </c>
      <c r="Q40" s="6">
        <v>-1</v>
      </c>
      <c r="R40" s="6">
        <v>-1</v>
      </c>
      <c r="S40" s="6">
        <v>-1</v>
      </c>
      <c r="T40" s="6">
        <v>-1</v>
      </c>
      <c r="U40" s="6">
        <v>-1</v>
      </c>
      <c r="V40" s="6" t="s">
        <v>235</v>
      </c>
      <c r="W40" s="6" t="s">
        <v>238</v>
      </c>
      <c r="X40" s="6" t="s">
        <v>241</v>
      </c>
      <c r="Y40" s="6" t="s">
        <v>245</v>
      </c>
      <c r="Z40" s="6" t="s">
        <v>235</v>
      </c>
      <c r="AA40" s="6" t="s">
        <v>235</v>
      </c>
    </row>
    <row r="41" spans="1:27" x14ac:dyDescent="0.15">
      <c r="A41" s="15" t="s">
        <v>24</v>
      </c>
      <c r="B41" s="6">
        <v>515</v>
      </c>
      <c r="C41" s="6">
        <v>353</v>
      </c>
      <c r="D41" s="6">
        <v>348</v>
      </c>
      <c r="E41" s="6">
        <v>168</v>
      </c>
      <c r="F41" s="6">
        <v>366</v>
      </c>
      <c r="G41" s="6">
        <v>386</v>
      </c>
      <c r="H41" s="6">
        <v>388</v>
      </c>
      <c r="I41" s="6">
        <v>175</v>
      </c>
      <c r="J41" s="6">
        <v>395</v>
      </c>
      <c r="K41" s="6">
        <v>389</v>
      </c>
      <c r="L41" s="7">
        <v>388</v>
      </c>
      <c r="M41" s="6">
        <v>172</v>
      </c>
      <c r="N41" s="6">
        <v>396</v>
      </c>
      <c r="O41" s="6">
        <v>399</v>
      </c>
      <c r="P41" s="6">
        <v>406</v>
      </c>
      <c r="Q41" s="6">
        <v>420</v>
      </c>
      <c r="R41" s="6">
        <v>424</v>
      </c>
      <c r="S41" s="6">
        <v>419</v>
      </c>
      <c r="T41" s="6">
        <v>422</v>
      </c>
      <c r="U41" s="6">
        <v>415</v>
      </c>
      <c r="V41" s="6">
        <v>414</v>
      </c>
      <c r="W41" s="6">
        <v>460</v>
      </c>
      <c r="X41" s="6">
        <v>468</v>
      </c>
      <c r="Y41" s="6">
        <v>479</v>
      </c>
      <c r="Z41" s="6">
        <v>430</v>
      </c>
      <c r="AA41" s="6">
        <v>440</v>
      </c>
    </row>
    <row r="42" spans="1:27" s="1" customFormat="1" x14ac:dyDescent="0.15">
      <c r="A42" s="16" t="s">
        <v>114</v>
      </c>
      <c r="B42" s="3">
        <v>963</v>
      </c>
      <c r="C42" s="3">
        <v>989</v>
      </c>
      <c r="D42" s="3">
        <v>1029</v>
      </c>
      <c r="E42" s="3">
        <v>1029</v>
      </c>
      <c r="F42" s="3">
        <v>1055</v>
      </c>
      <c r="G42" s="3">
        <v>1176</v>
      </c>
      <c r="H42" s="3">
        <v>1554</v>
      </c>
      <c r="I42" s="3">
        <v>1606</v>
      </c>
      <c r="J42" s="3">
        <v>714</v>
      </c>
      <c r="K42" s="3">
        <v>706</v>
      </c>
      <c r="L42" s="4">
        <v>683</v>
      </c>
      <c r="M42" s="3">
        <v>660</v>
      </c>
      <c r="N42" s="3">
        <v>652</v>
      </c>
      <c r="O42" s="3">
        <v>660</v>
      </c>
      <c r="P42" s="3">
        <v>691</v>
      </c>
      <c r="Q42" s="3">
        <v>926</v>
      </c>
      <c r="R42" s="3">
        <v>931</v>
      </c>
      <c r="S42" s="3">
        <v>967</v>
      </c>
      <c r="T42" s="3">
        <v>914</v>
      </c>
      <c r="U42" s="3">
        <v>916</v>
      </c>
      <c r="V42" s="3">
        <v>1025</v>
      </c>
      <c r="W42" s="3">
        <v>1067</v>
      </c>
      <c r="X42" s="3">
        <v>1078</v>
      </c>
      <c r="Y42" s="3">
        <v>1227</v>
      </c>
      <c r="Z42" s="3">
        <v>1162</v>
      </c>
      <c r="AA42" s="3">
        <v>1271</v>
      </c>
    </row>
    <row r="43" spans="1:27" s="1" customFormat="1" x14ac:dyDescent="0.15">
      <c r="A43" s="14" t="s">
        <v>123</v>
      </c>
      <c r="B43" s="3">
        <v>1386</v>
      </c>
      <c r="C43" s="3">
        <v>1396</v>
      </c>
      <c r="D43" s="3">
        <v>1457</v>
      </c>
      <c r="E43" s="3">
        <v>1466</v>
      </c>
      <c r="F43" s="3">
        <v>1571</v>
      </c>
      <c r="G43" s="3">
        <v>1717</v>
      </c>
      <c r="H43" s="3">
        <v>2086</v>
      </c>
      <c r="I43" s="3">
        <v>2141</v>
      </c>
      <c r="J43" s="3">
        <v>1189</v>
      </c>
      <c r="K43" s="3">
        <v>1160</v>
      </c>
      <c r="L43" s="4">
        <v>1111</v>
      </c>
      <c r="M43" s="3">
        <v>1014</v>
      </c>
      <c r="N43" s="3">
        <v>1064</v>
      </c>
      <c r="O43" s="3">
        <v>897</v>
      </c>
      <c r="P43" s="3">
        <v>1069</v>
      </c>
      <c r="Q43" s="3">
        <v>1273</v>
      </c>
      <c r="R43" s="3">
        <v>1291</v>
      </c>
      <c r="S43" s="3">
        <v>1311</v>
      </c>
      <c r="T43" s="3">
        <v>1258</v>
      </c>
      <c r="U43" s="3">
        <v>1308</v>
      </c>
      <c r="V43" s="3">
        <v>1504</v>
      </c>
      <c r="W43" s="3">
        <v>1575</v>
      </c>
      <c r="X43" s="3">
        <v>1587</v>
      </c>
      <c r="Y43" s="3">
        <v>1735</v>
      </c>
      <c r="Z43" s="3">
        <v>1678</v>
      </c>
      <c r="AA43" s="3">
        <v>2197</v>
      </c>
    </row>
    <row r="44" spans="1:27" s="1" customFormat="1" x14ac:dyDescent="0.15">
      <c r="A44" s="1" t="s">
        <v>82</v>
      </c>
      <c r="B44" s="3">
        <v>6747</v>
      </c>
      <c r="C44" s="3">
        <v>6735</v>
      </c>
      <c r="D44" s="3">
        <v>6276</v>
      </c>
      <c r="E44" s="3">
        <v>6024</v>
      </c>
      <c r="F44" s="3">
        <v>6283</v>
      </c>
      <c r="G44" s="3">
        <v>6141</v>
      </c>
      <c r="H44" s="3">
        <v>6594</v>
      </c>
      <c r="I44" s="3">
        <v>6435</v>
      </c>
      <c r="J44" s="3">
        <v>8051</v>
      </c>
      <c r="K44" s="3">
        <v>7975</v>
      </c>
      <c r="L44" s="4">
        <v>7797</v>
      </c>
      <c r="M44" s="3">
        <v>7706</v>
      </c>
      <c r="N44" s="3">
        <v>8502</v>
      </c>
      <c r="O44" s="3">
        <v>8652</v>
      </c>
      <c r="P44" s="3">
        <v>9187</v>
      </c>
      <c r="Q44" s="3">
        <v>10019</v>
      </c>
      <c r="R44" s="3">
        <v>9713</v>
      </c>
      <c r="S44" s="3">
        <v>9756</v>
      </c>
      <c r="T44" s="3">
        <v>10646</v>
      </c>
      <c r="U44" s="3">
        <v>13095</v>
      </c>
      <c r="V44" s="3">
        <v>13561</v>
      </c>
      <c r="W44" s="3">
        <v>13481</v>
      </c>
      <c r="X44" s="3">
        <v>13113</v>
      </c>
      <c r="Y44" s="3">
        <v>14749</v>
      </c>
      <c r="Z44" s="3">
        <v>14705</v>
      </c>
      <c r="AA44" s="3">
        <v>15114</v>
      </c>
    </row>
    <row r="45" spans="1:27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s="1" customFormat="1" x14ac:dyDescent="0.15">
      <c r="A46" s="1" t="s">
        <v>83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1" customFormat="1" x14ac:dyDescent="0.15">
      <c r="A47" s="14" t="s">
        <v>84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15">
      <c r="A48" s="15" t="s">
        <v>85</v>
      </c>
      <c r="B48" s="6">
        <v>686</v>
      </c>
      <c r="C48" s="6">
        <v>607</v>
      </c>
      <c r="D48" s="6">
        <v>447</v>
      </c>
      <c r="E48" s="6">
        <v>401</v>
      </c>
      <c r="F48" s="6">
        <v>567</v>
      </c>
      <c r="G48" s="6">
        <v>430</v>
      </c>
      <c r="H48" s="6">
        <v>457</v>
      </c>
      <c r="I48" s="6">
        <v>366</v>
      </c>
      <c r="J48" s="6">
        <v>464</v>
      </c>
      <c r="K48" s="6">
        <v>450</v>
      </c>
      <c r="L48" s="7">
        <v>394</v>
      </c>
      <c r="M48" s="6">
        <v>301</v>
      </c>
      <c r="N48" s="6">
        <v>412</v>
      </c>
      <c r="O48" s="6">
        <v>379</v>
      </c>
      <c r="P48" s="6">
        <v>362</v>
      </c>
      <c r="Q48" s="6">
        <v>398</v>
      </c>
      <c r="R48" s="6">
        <v>426</v>
      </c>
      <c r="S48" s="6">
        <v>351</v>
      </c>
      <c r="T48" s="6">
        <v>459</v>
      </c>
      <c r="U48" s="6">
        <v>395</v>
      </c>
      <c r="V48" s="6">
        <v>557</v>
      </c>
      <c r="W48" s="6">
        <v>524</v>
      </c>
      <c r="X48" s="6">
        <v>516</v>
      </c>
      <c r="Y48" s="6">
        <v>440</v>
      </c>
      <c r="Z48" s="6">
        <v>293</v>
      </c>
      <c r="AA48" s="6">
        <v>475</v>
      </c>
    </row>
    <row r="49" spans="1:27" x14ac:dyDescent="0.15">
      <c r="A49" s="15" t="s">
        <v>86</v>
      </c>
      <c r="B49" s="6">
        <v>826</v>
      </c>
      <c r="C49" s="6">
        <v>848</v>
      </c>
      <c r="D49" s="6">
        <v>837</v>
      </c>
      <c r="E49" s="6">
        <v>680</v>
      </c>
      <c r="F49" s="6">
        <v>812</v>
      </c>
      <c r="G49" s="6">
        <v>739</v>
      </c>
      <c r="H49" s="6">
        <v>756</v>
      </c>
      <c r="I49" s="6">
        <v>803</v>
      </c>
      <c r="J49" s="6">
        <v>1529</v>
      </c>
      <c r="K49" s="6">
        <v>1508</v>
      </c>
      <c r="L49" s="7">
        <v>1574</v>
      </c>
      <c r="M49" s="6">
        <v>1004</v>
      </c>
      <c r="N49" s="6">
        <v>1069</v>
      </c>
      <c r="O49" s="6">
        <v>920</v>
      </c>
      <c r="P49" s="6">
        <v>1076</v>
      </c>
      <c r="Q49" s="6">
        <v>909</v>
      </c>
      <c r="R49" s="6">
        <v>1020</v>
      </c>
      <c r="S49" s="6">
        <v>953</v>
      </c>
      <c r="T49" s="6">
        <v>921</v>
      </c>
      <c r="U49" s="6">
        <v>914</v>
      </c>
      <c r="V49" s="6">
        <v>975</v>
      </c>
      <c r="W49" s="6">
        <v>949</v>
      </c>
      <c r="X49" s="6">
        <v>953</v>
      </c>
      <c r="Y49" s="6">
        <v>1118</v>
      </c>
      <c r="Z49" s="6">
        <v>944</v>
      </c>
      <c r="AA49" s="6">
        <v>1421</v>
      </c>
    </row>
    <row r="50" spans="1:27" x14ac:dyDescent="0.15">
      <c r="A50" s="15" t="s">
        <v>87</v>
      </c>
      <c r="B50" s="6">
        <v>0</v>
      </c>
      <c r="C50" s="6">
        <v>0</v>
      </c>
      <c r="D50" s="6">
        <v>0</v>
      </c>
      <c r="E50" s="6">
        <v>385</v>
      </c>
      <c r="F50" s="6">
        <v>0</v>
      </c>
      <c r="G50" s="6">
        <v>0</v>
      </c>
      <c r="H50" s="6">
        <v>0</v>
      </c>
      <c r="I50" s="6">
        <v>531</v>
      </c>
      <c r="J50" s="6">
        <v>0</v>
      </c>
      <c r="K50" s="6">
        <v>0</v>
      </c>
      <c r="L50" s="7">
        <v>0</v>
      </c>
      <c r="M50" s="6">
        <v>1073</v>
      </c>
      <c r="N50" s="6">
        <v>1195</v>
      </c>
      <c r="O50" s="6">
        <v>1054</v>
      </c>
      <c r="P50" s="6">
        <v>1118</v>
      </c>
      <c r="Q50" s="6">
        <v>1629</v>
      </c>
      <c r="R50" s="6">
        <v>1582</v>
      </c>
      <c r="S50" s="6">
        <v>1430</v>
      </c>
      <c r="T50" s="6">
        <v>2019</v>
      </c>
      <c r="U50" s="6">
        <v>2486</v>
      </c>
      <c r="V50" s="6">
        <v>2456</v>
      </c>
      <c r="W50" s="6">
        <v>2113</v>
      </c>
      <c r="X50" s="6">
        <v>1870</v>
      </c>
      <c r="Y50" s="6">
        <v>1654</v>
      </c>
      <c r="Z50" s="6">
        <v>2656</v>
      </c>
      <c r="AA50" s="6">
        <v>2112</v>
      </c>
    </row>
    <row r="51" spans="1:27" x14ac:dyDescent="0.15">
      <c r="A51" s="15" t="s">
        <v>88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7">
        <v>0</v>
      </c>
      <c r="M51" s="6">
        <v>0</v>
      </c>
      <c r="N51" s="6">
        <v>0</v>
      </c>
      <c r="O51" s="6">
        <v>0</v>
      </c>
      <c r="P51" s="6">
        <v>0</v>
      </c>
      <c r="Q51" s="6">
        <v>543</v>
      </c>
      <c r="R51" s="6">
        <v>324</v>
      </c>
      <c r="S51" s="6">
        <v>518</v>
      </c>
      <c r="T51" s="6">
        <v>425</v>
      </c>
      <c r="U51" s="6">
        <v>292</v>
      </c>
      <c r="V51" s="6">
        <v>590</v>
      </c>
      <c r="W51" s="6">
        <v>542</v>
      </c>
      <c r="X51" s="6">
        <v>476</v>
      </c>
      <c r="Y51" s="6">
        <v>825</v>
      </c>
      <c r="Z51" s="6">
        <v>860</v>
      </c>
      <c r="AA51" s="6">
        <v>665</v>
      </c>
    </row>
    <row r="52" spans="1:27" x14ac:dyDescent="0.15">
      <c r="A52" s="15" t="s">
        <v>89</v>
      </c>
      <c r="B52" s="6">
        <v>23</v>
      </c>
      <c r="C52" s="6">
        <v>22</v>
      </c>
      <c r="D52" s="6">
        <v>21</v>
      </c>
      <c r="E52" s="6">
        <v>23</v>
      </c>
      <c r="F52" s="6">
        <v>47</v>
      </c>
      <c r="G52" s="6">
        <v>85</v>
      </c>
      <c r="H52" s="6">
        <v>106</v>
      </c>
      <c r="I52" s="6">
        <v>113</v>
      </c>
      <c r="J52" s="6">
        <v>30</v>
      </c>
      <c r="K52" s="6">
        <v>56</v>
      </c>
      <c r="L52" s="7">
        <v>52</v>
      </c>
      <c r="M52" s="6">
        <v>95</v>
      </c>
      <c r="N52" s="6">
        <v>136</v>
      </c>
      <c r="O52" s="6">
        <v>213</v>
      </c>
      <c r="P52" s="6">
        <v>136</v>
      </c>
      <c r="Q52" s="6">
        <v>221</v>
      </c>
      <c r="R52" s="6">
        <v>127</v>
      </c>
      <c r="S52" s="6">
        <v>145</v>
      </c>
      <c r="T52" s="6">
        <v>181</v>
      </c>
      <c r="U52" s="6">
        <v>245</v>
      </c>
      <c r="V52" s="6">
        <v>133</v>
      </c>
      <c r="W52" s="6">
        <v>169</v>
      </c>
      <c r="X52" s="6">
        <v>97</v>
      </c>
      <c r="Y52" s="6">
        <v>313</v>
      </c>
      <c r="Z52" s="6">
        <v>134</v>
      </c>
      <c r="AA52" s="6">
        <v>188</v>
      </c>
    </row>
    <row r="53" spans="1:27" x14ac:dyDescent="0.15">
      <c r="A53" s="15" t="s">
        <v>90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6</v>
      </c>
      <c r="L53" s="7">
        <v>8</v>
      </c>
      <c r="M53" s="6">
        <v>18</v>
      </c>
      <c r="N53" s="6">
        <v>13</v>
      </c>
      <c r="O53" s="6">
        <v>33</v>
      </c>
      <c r="P53" s="6">
        <v>87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</row>
    <row r="54" spans="1:27" x14ac:dyDescent="0.15">
      <c r="A54" s="15" t="s">
        <v>91</v>
      </c>
      <c r="B54" s="6">
        <v>8</v>
      </c>
      <c r="C54" s="6">
        <v>12</v>
      </c>
      <c r="D54" s="6">
        <v>13</v>
      </c>
      <c r="E54" s="6">
        <v>11</v>
      </c>
      <c r="F54" s="6">
        <v>18</v>
      </c>
      <c r="G54" s="6">
        <v>16</v>
      </c>
      <c r="H54" s="6">
        <v>18</v>
      </c>
      <c r="I54" s="6">
        <v>17</v>
      </c>
      <c r="J54" s="6">
        <v>17</v>
      </c>
      <c r="K54" s="6">
        <v>14</v>
      </c>
      <c r="L54" s="7">
        <v>12</v>
      </c>
      <c r="M54" s="6">
        <v>8</v>
      </c>
      <c r="N54" s="6">
        <v>7</v>
      </c>
      <c r="O54" s="6">
        <v>6</v>
      </c>
      <c r="P54" s="6">
        <v>6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</row>
    <row r="55" spans="1:27" x14ac:dyDescent="0.15">
      <c r="A55" s="15" t="s">
        <v>92</v>
      </c>
      <c r="B55" s="6">
        <v>123</v>
      </c>
      <c r="C55" s="6">
        <v>76</v>
      </c>
      <c r="D55" s="6">
        <v>76</v>
      </c>
      <c r="E55" s="6">
        <v>76</v>
      </c>
      <c r="F55" s="6">
        <v>76</v>
      </c>
      <c r="G55" s="6">
        <v>68</v>
      </c>
      <c r="H55" s="6">
        <v>68</v>
      </c>
      <c r="I55" s="6">
        <v>60</v>
      </c>
      <c r="J55" s="6">
        <v>60</v>
      </c>
      <c r="K55" s="6">
        <v>60</v>
      </c>
      <c r="L55" s="7">
        <v>60</v>
      </c>
      <c r="M55" s="6">
        <v>20</v>
      </c>
      <c r="N55" s="6">
        <v>20</v>
      </c>
      <c r="O55" s="6">
        <v>20</v>
      </c>
      <c r="P55" s="6">
        <v>20</v>
      </c>
      <c r="Q55" s="6">
        <v>10</v>
      </c>
      <c r="R55" s="6">
        <v>10</v>
      </c>
      <c r="S55" s="6">
        <v>9</v>
      </c>
      <c r="T55" s="6">
        <v>9</v>
      </c>
      <c r="U55" s="6">
        <v>20</v>
      </c>
      <c r="V55" s="6">
        <v>19</v>
      </c>
      <c r="W55" s="6">
        <v>28</v>
      </c>
      <c r="X55" s="6">
        <v>29</v>
      </c>
      <c r="Y55" s="6">
        <v>29</v>
      </c>
      <c r="Z55" s="6">
        <v>8</v>
      </c>
      <c r="AA55" s="6">
        <v>171</v>
      </c>
    </row>
    <row r="56" spans="1:27" x14ac:dyDescent="0.15">
      <c r="A56" s="15" t="s">
        <v>125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7">
        <v>0</v>
      </c>
      <c r="M56" s="6">
        <v>26</v>
      </c>
      <c r="N56" s="6">
        <v>43</v>
      </c>
      <c r="O56" s="6">
        <v>39</v>
      </c>
      <c r="P56" s="6">
        <v>42</v>
      </c>
      <c r="Q56" s="6">
        <v>35</v>
      </c>
      <c r="R56" s="6">
        <v>32</v>
      </c>
      <c r="S56" s="6">
        <v>19</v>
      </c>
      <c r="T56" s="6">
        <v>7</v>
      </c>
      <c r="U56" s="6">
        <v>0</v>
      </c>
      <c r="V56" s="6">
        <v>23</v>
      </c>
      <c r="W56" s="6">
        <v>16</v>
      </c>
      <c r="X56" s="6">
        <v>17</v>
      </c>
      <c r="Y56" s="6">
        <v>2</v>
      </c>
      <c r="Z56" s="6">
        <v>1</v>
      </c>
      <c r="AA56" s="6">
        <v>9</v>
      </c>
    </row>
    <row r="57" spans="1:27" x14ac:dyDescent="0.15">
      <c r="A57" s="15" t="s">
        <v>24</v>
      </c>
      <c r="B57" s="6">
        <v>572</v>
      </c>
      <c r="C57" s="6">
        <v>801</v>
      </c>
      <c r="D57" s="6">
        <v>562</v>
      </c>
      <c r="E57" s="6">
        <v>347</v>
      </c>
      <c r="F57" s="6">
        <v>640</v>
      </c>
      <c r="G57" s="6">
        <v>636</v>
      </c>
      <c r="H57" s="6">
        <v>833</v>
      </c>
      <c r="I57" s="6">
        <v>224</v>
      </c>
      <c r="J57" s="6">
        <v>859</v>
      </c>
      <c r="K57" s="6">
        <v>916</v>
      </c>
      <c r="L57" s="7">
        <v>919</v>
      </c>
      <c r="M57" s="6">
        <v>530</v>
      </c>
      <c r="N57" s="6">
        <v>454</v>
      </c>
      <c r="O57" s="6">
        <v>504</v>
      </c>
      <c r="P57" s="6">
        <v>452</v>
      </c>
      <c r="Q57" s="6">
        <v>435</v>
      </c>
      <c r="R57" s="6">
        <v>393</v>
      </c>
      <c r="S57" s="6">
        <v>384</v>
      </c>
      <c r="T57" s="6">
        <v>397</v>
      </c>
      <c r="U57" s="6">
        <v>476</v>
      </c>
      <c r="V57" s="6">
        <v>410</v>
      </c>
      <c r="W57" s="6">
        <v>449</v>
      </c>
      <c r="X57" s="6">
        <v>449</v>
      </c>
      <c r="Y57" s="6">
        <v>872</v>
      </c>
      <c r="Z57" s="6">
        <v>594</v>
      </c>
      <c r="AA57" s="6">
        <v>488</v>
      </c>
    </row>
    <row r="58" spans="1:27" x14ac:dyDescent="0.15">
      <c r="A58" s="15" t="s">
        <v>93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7">
        <v>0</v>
      </c>
      <c r="M58" s="6">
        <v>0</v>
      </c>
      <c r="N58" s="6">
        <v>0</v>
      </c>
      <c r="O58" s="6">
        <v>0</v>
      </c>
      <c r="P58" s="6">
        <v>34</v>
      </c>
      <c r="Q58" s="12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</row>
    <row r="59" spans="1:27" s="1" customFormat="1" x14ac:dyDescent="0.15">
      <c r="A59" s="16" t="s">
        <v>126</v>
      </c>
      <c r="B59" s="3">
        <v>2241</v>
      </c>
      <c r="C59" s="3">
        <v>2368</v>
      </c>
      <c r="D59" s="3">
        <v>1958</v>
      </c>
      <c r="E59" s="3">
        <v>1926</v>
      </c>
      <c r="F59" s="3">
        <v>2163</v>
      </c>
      <c r="G59" s="3">
        <v>1976</v>
      </c>
      <c r="H59" s="3">
        <v>2240</v>
      </c>
      <c r="I59" s="3">
        <v>2116</v>
      </c>
      <c r="J59" s="3">
        <v>2960</v>
      </c>
      <c r="K59" s="3">
        <v>3012</v>
      </c>
      <c r="L59" s="4">
        <v>3021</v>
      </c>
      <c r="M59" s="3">
        <v>3078</v>
      </c>
      <c r="N59" s="3">
        <v>3352</v>
      </c>
      <c r="O59" s="3">
        <v>3171</v>
      </c>
      <c r="P59" s="3">
        <v>3336</v>
      </c>
      <c r="Q59" s="3">
        <v>4183</v>
      </c>
      <c r="R59" s="3">
        <v>3917</v>
      </c>
      <c r="S59" s="3">
        <v>3813</v>
      </c>
      <c r="T59" s="3">
        <v>4421</v>
      </c>
      <c r="U59" s="3">
        <v>4830</v>
      </c>
      <c r="V59" s="3">
        <v>5167</v>
      </c>
      <c r="W59" s="3">
        <v>4793</v>
      </c>
      <c r="X59" s="3">
        <v>4410</v>
      </c>
      <c r="Y59" s="3">
        <v>5255</v>
      </c>
      <c r="Z59" s="3">
        <v>5494</v>
      </c>
      <c r="AA59" s="3">
        <v>5533</v>
      </c>
    </row>
    <row r="60" spans="1:27" s="1" customFormat="1" x14ac:dyDescent="0.15">
      <c r="A60" s="14" t="s">
        <v>94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15">
      <c r="A61" s="15" t="s">
        <v>24</v>
      </c>
      <c r="B61" s="6">
        <v>0</v>
      </c>
      <c r="C61" s="6">
        <v>0</v>
      </c>
      <c r="D61" s="6">
        <v>3</v>
      </c>
      <c r="E61" s="6">
        <v>3</v>
      </c>
      <c r="F61" s="6">
        <v>2</v>
      </c>
      <c r="G61" s="6">
        <v>2</v>
      </c>
      <c r="H61" s="6">
        <v>2</v>
      </c>
      <c r="I61" s="6">
        <v>1</v>
      </c>
      <c r="J61" s="6">
        <v>1</v>
      </c>
      <c r="K61" s="6">
        <v>0</v>
      </c>
      <c r="L61" s="7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9</v>
      </c>
      <c r="S61" s="6">
        <v>9</v>
      </c>
      <c r="T61" s="6">
        <v>8</v>
      </c>
      <c r="U61" s="6">
        <v>8</v>
      </c>
      <c r="V61" s="6">
        <v>7</v>
      </c>
      <c r="W61" s="6">
        <v>7</v>
      </c>
      <c r="X61" s="6">
        <v>7</v>
      </c>
      <c r="Y61" s="6">
        <v>6</v>
      </c>
      <c r="Z61" s="6" t="s">
        <v>254</v>
      </c>
      <c r="AA61" s="6" t="s">
        <v>254</v>
      </c>
    </row>
    <row r="62" spans="1:27" x14ac:dyDescent="0.15">
      <c r="A62" s="15" t="s">
        <v>95</v>
      </c>
      <c r="B62" s="6">
        <v>206</v>
      </c>
      <c r="C62" s="6">
        <v>188</v>
      </c>
      <c r="D62" s="6">
        <v>168</v>
      </c>
      <c r="E62" s="6">
        <v>150</v>
      </c>
      <c r="F62" s="6">
        <v>130</v>
      </c>
      <c r="G62" s="6">
        <v>120</v>
      </c>
      <c r="H62" s="6">
        <v>100</v>
      </c>
      <c r="I62" s="6">
        <v>90</v>
      </c>
      <c r="J62" s="6">
        <v>70</v>
      </c>
      <c r="K62" s="6">
        <v>60</v>
      </c>
      <c r="L62" s="7">
        <v>40</v>
      </c>
      <c r="M62" s="6">
        <v>10</v>
      </c>
      <c r="N62" s="6">
        <v>10</v>
      </c>
      <c r="O62" s="6">
        <v>0</v>
      </c>
      <c r="P62" s="6">
        <v>0</v>
      </c>
      <c r="Q62" s="12">
        <v>0</v>
      </c>
      <c r="R62" s="6">
        <v>0</v>
      </c>
      <c r="S62" s="6">
        <v>40</v>
      </c>
      <c r="T62" s="6">
        <v>37</v>
      </c>
      <c r="U62" s="6">
        <v>74</v>
      </c>
      <c r="V62" s="6">
        <v>104</v>
      </c>
      <c r="W62" s="6">
        <v>97</v>
      </c>
      <c r="X62" s="6">
        <v>90</v>
      </c>
      <c r="Y62" s="6">
        <v>82</v>
      </c>
      <c r="Z62" s="6">
        <v>26</v>
      </c>
      <c r="AA62" s="6">
        <v>151</v>
      </c>
    </row>
    <row r="63" spans="1:27" x14ac:dyDescent="0.15">
      <c r="A63" s="15" t="s">
        <v>96</v>
      </c>
      <c r="B63" s="6">
        <v>8</v>
      </c>
      <c r="C63" s="6">
        <v>16</v>
      </c>
      <c r="D63" s="6">
        <v>12</v>
      </c>
      <c r="E63" s="6">
        <v>10</v>
      </c>
      <c r="F63" s="6">
        <v>12</v>
      </c>
      <c r="G63" s="6">
        <v>22</v>
      </c>
      <c r="H63" s="6">
        <v>37</v>
      </c>
      <c r="I63" s="6">
        <v>37</v>
      </c>
      <c r="J63" s="6">
        <v>12</v>
      </c>
      <c r="K63" s="6">
        <v>9</v>
      </c>
      <c r="L63" s="7">
        <v>9</v>
      </c>
      <c r="M63" s="6">
        <v>6</v>
      </c>
      <c r="N63" s="6">
        <v>6</v>
      </c>
      <c r="O63" s="6">
        <v>5</v>
      </c>
      <c r="P63" s="6">
        <v>5</v>
      </c>
      <c r="Q63" s="12">
        <v>9</v>
      </c>
      <c r="R63" s="6">
        <v>8</v>
      </c>
      <c r="S63" s="6">
        <v>9</v>
      </c>
      <c r="T63" s="6">
        <v>8</v>
      </c>
      <c r="U63" s="6">
        <v>7</v>
      </c>
      <c r="V63" s="6">
        <v>7</v>
      </c>
      <c r="W63" s="6">
        <v>6</v>
      </c>
      <c r="X63" s="6">
        <v>6</v>
      </c>
      <c r="Y63" s="6">
        <v>0</v>
      </c>
      <c r="Z63" s="6">
        <v>6</v>
      </c>
      <c r="AA63" s="6">
        <v>15</v>
      </c>
    </row>
    <row r="64" spans="1:27" x14ac:dyDescent="0.15">
      <c r="A64" s="15" t="s">
        <v>97</v>
      </c>
      <c r="B64" s="6">
        <v>71</v>
      </c>
      <c r="C64" s="6">
        <v>71</v>
      </c>
      <c r="D64" s="6">
        <v>71</v>
      </c>
      <c r="E64" s="6">
        <v>75</v>
      </c>
      <c r="F64" s="6">
        <v>77</v>
      </c>
      <c r="G64" s="6">
        <v>77</v>
      </c>
      <c r="H64" s="6">
        <v>78</v>
      </c>
      <c r="I64" s="6">
        <v>78</v>
      </c>
      <c r="J64" s="6">
        <v>78</v>
      </c>
      <c r="K64" s="6">
        <v>78</v>
      </c>
      <c r="L64" s="7">
        <v>78</v>
      </c>
      <c r="M64" s="6">
        <v>52</v>
      </c>
      <c r="N64" s="6">
        <v>53</v>
      </c>
      <c r="O64" s="6">
        <v>53</v>
      </c>
      <c r="P64" s="6">
        <v>136</v>
      </c>
      <c r="Q64" s="12">
        <v>146</v>
      </c>
      <c r="R64" s="6">
        <v>147</v>
      </c>
      <c r="S64" s="6">
        <v>147</v>
      </c>
      <c r="T64" s="6">
        <v>147</v>
      </c>
      <c r="U64" s="6">
        <v>148</v>
      </c>
      <c r="V64" s="6">
        <v>148</v>
      </c>
      <c r="W64" s="6">
        <v>160</v>
      </c>
      <c r="X64" s="6">
        <v>160</v>
      </c>
      <c r="Y64" s="6">
        <v>163</v>
      </c>
      <c r="Z64" s="6">
        <v>165</v>
      </c>
      <c r="AA64" s="6">
        <v>165</v>
      </c>
    </row>
    <row r="65" spans="1:27" s="1" customFormat="1" x14ac:dyDescent="0.15">
      <c r="A65" s="16" t="s">
        <v>127</v>
      </c>
      <c r="B65" s="3">
        <v>286</v>
      </c>
      <c r="C65" s="3">
        <v>276</v>
      </c>
      <c r="D65" s="3">
        <v>256</v>
      </c>
      <c r="E65" s="3">
        <v>239</v>
      </c>
      <c r="F65" s="3">
        <v>223</v>
      </c>
      <c r="G65" s="3">
        <v>222</v>
      </c>
      <c r="H65" s="3">
        <v>218</v>
      </c>
      <c r="I65" s="3">
        <v>206</v>
      </c>
      <c r="J65" s="3">
        <v>162</v>
      </c>
      <c r="K65" s="3">
        <v>149</v>
      </c>
      <c r="L65" s="4">
        <v>128</v>
      </c>
      <c r="M65" s="3">
        <v>69</v>
      </c>
      <c r="N65" s="3">
        <v>69</v>
      </c>
      <c r="O65" s="3">
        <v>58</v>
      </c>
      <c r="P65" s="3">
        <v>142</v>
      </c>
      <c r="Q65" s="3">
        <v>155</v>
      </c>
      <c r="R65" s="3">
        <v>165</v>
      </c>
      <c r="S65" s="3">
        <v>206</v>
      </c>
      <c r="T65" s="3">
        <v>202</v>
      </c>
      <c r="U65" s="3">
        <v>238</v>
      </c>
      <c r="V65" s="3">
        <v>269</v>
      </c>
      <c r="W65" s="3">
        <v>271</v>
      </c>
      <c r="X65" s="3">
        <v>264</v>
      </c>
      <c r="Y65" s="3">
        <v>254</v>
      </c>
      <c r="Z65" s="3">
        <v>197</v>
      </c>
      <c r="AA65" s="3">
        <v>332</v>
      </c>
    </row>
    <row r="66" spans="1:27" s="1" customFormat="1" x14ac:dyDescent="0.15">
      <c r="A66" s="14" t="s">
        <v>98</v>
      </c>
      <c r="B66" s="3">
        <v>2528</v>
      </c>
      <c r="C66" s="3">
        <v>2645</v>
      </c>
      <c r="D66" s="3">
        <v>2214</v>
      </c>
      <c r="E66" s="3">
        <v>2166</v>
      </c>
      <c r="F66" s="3">
        <v>2387</v>
      </c>
      <c r="G66" s="3">
        <v>2199</v>
      </c>
      <c r="H66" s="3">
        <v>2459</v>
      </c>
      <c r="I66" s="3">
        <v>2323</v>
      </c>
      <c r="J66" s="3">
        <v>3122</v>
      </c>
      <c r="K66" s="3">
        <v>3161</v>
      </c>
      <c r="L66" s="4">
        <v>3150</v>
      </c>
      <c r="M66" s="3">
        <v>3148</v>
      </c>
      <c r="N66" s="3">
        <v>3422</v>
      </c>
      <c r="O66" s="3">
        <v>3230</v>
      </c>
      <c r="P66" s="3">
        <v>3478</v>
      </c>
      <c r="Q66" s="3">
        <v>4339</v>
      </c>
      <c r="R66" s="3">
        <v>4082</v>
      </c>
      <c r="S66" s="3">
        <v>4019</v>
      </c>
      <c r="T66" s="3">
        <v>4624</v>
      </c>
      <c r="U66" s="3">
        <v>5069</v>
      </c>
      <c r="V66" s="3">
        <v>5436</v>
      </c>
      <c r="W66" s="3">
        <v>5065</v>
      </c>
      <c r="X66" s="3">
        <v>4674</v>
      </c>
      <c r="Y66" s="3">
        <v>5509</v>
      </c>
      <c r="Z66" s="3">
        <v>5692</v>
      </c>
      <c r="AA66" s="3">
        <v>5866</v>
      </c>
    </row>
    <row r="67" spans="1:27" x14ac:dyDescent="0.15">
      <c r="A67" s="14"/>
      <c r="B67" s="3"/>
      <c r="C67" s="3"/>
      <c r="D67" s="3"/>
      <c r="E67" s="3"/>
      <c r="F67" s="3"/>
      <c r="G67" s="3"/>
      <c r="H67" s="3"/>
      <c r="I67" s="3"/>
      <c r="J67" s="3"/>
      <c r="K67" s="3"/>
      <c r="L67" s="7"/>
      <c r="M67" s="6"/>
      <c r="N67" s="6"/>
      <c r="O67" s="6"/>
      <c r="P67" s="6"/>
      <c r="Q67" s="12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" customFormat="1" x14ac:dyDescent="0.15">
      <c r="A68" s="9" t="s">
        <v>99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s="1" customFormat="1" x14ac:dyDescent="0.15">
      <c r="A69" s="14" t="s">
        <v>100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15">
      <c r="A70" s="15" t="s">
        <v>101</v>
      </c>
      <c r="B70" s="6">
        <v>2331</v>
      </c>
      <c r="C70" s="6">
        <v>2331</v>
      </c>
      <c r="D70" s="6">
        <v>2331</v>
      </c>
      <c r="E70" s="6">
        <v>2331</v>
      </c>
      <c r="F70" s="6">
        <v>2331</v>
      </c>
      <c r="G70" s="6">
        <v>2331</v>
      </c>
      <c r="H70" s="6">
        <v>2331</v>
      </c>
      <c r="I70" s="6">
        <v>2331</v>
      </c>
      <c r="J70" s="6">
        <v>2725</v>
      </c>
      <c r="K70" s="6">
        <v>2725</v>
      </c>
      <c r="L70" s="7">
        <v>2725</v>
      </c>
      <c r="M70" s="6">
        <v>2725</v>
      </c>
      <c r="N70" s="6">
        <v>2725</v>
      </c>
      <c r="O70" s="6">
        <v>2725</v>
      </c>
      <c r="P70" s="6">
        <v>2725</v>
      </c>
      <c r="Q70" s="6">
        <v>2725</v>
      </c>
      <c r="R70" s="6">
        <v>2725</v>
      </c>
      <c r="S70" s="6">
        <v>2725</v>
      </c>
      <c r="T70" s="6">
        <v>2725</v>
      </c>
      <c r="U70" s="6">
        <v>2725</v>
      </c>
      <c r="V70" s="6">
        <v>2725</v>
      </c>
      <c r="W70" s="6">
        <v>2775</v>
      </c>
      <c r="X70" s="6">
        <v>2775</v>
      </c>
      <c r="Y70" s="6">
        <v>2775</v>
      </c>
      <c r="Z70" s="6">
        <v>2775</v>
      </c>
      <c r="AA70" s="6">
        <v>2775</v>
      </c>
    </row>
    <row r="71" spans="1:27" x14ac:dyDescent="0.15">
      <c r="A71" s="15" t="s">
        <v>102</v>
      </c>
      <c r="B71" s="6">
        <v>2191</v>
      </c>
      <c r="C71" s="6">
        <v>2160</v>
      </c>
      <c r="D71" s="6">
        <v>2160</v>
      </c>
      <c r="E71" s="6">
        <v>2134</v>
      </c>
      <c r="F71" s="6">
        <v>2122</v>
      </c>
      <c r="G71" s="6">
        <v>2122</v>
      </c>
      <c r="H71" s="6">
        <v>2112</v>
      </c>
      <c r="I71" s="6">
        <v>2110</v>
      </c>
      <c r="J71" s="6">
        <v>2501</v>
      </c>
      <c r="K71" s="6">
        <v>2500</v>
      </c>
      <c r="L71" s="7">
        <v>2497</v>
      </c>
      <c r="M71" s="6">
        <v>2497</v>
      </c>
      <c r="N71" s="6">
        <v>2495</v>
      </c>
      <c r="O71" s="6">
        <v>2479</v>
      </c>
      <c r="P71" s="6">
        <v>2472</v>
      </c>
      <c r="Q71" s="6">
        <v>2467</v>
      </c>
      <c r="R71" s="6">
        <v>2303</v>
      </c>
      <c r="S71" s="6">
        <v>2303</v>
      </c>
      <c r="T71" s="6">
        <v>2303</v>
      </c>
      <c r="U71" s="6">
        <v>3129</v>
      </c>
      <c r="V71" s="6">
        <v>2940</v>
      </c>
      <c r="W71" s="6">
        <v>2988</v>
      </c>
      <c r="X71" s="6">
        <v>2918</v>
      </c>
      <c r="Y71" s="6">
        <v>2892</v>
      </c>
      <c r="Z71" s="6">
        <v>2719</v>
      </c>
      <c r="AA71" s="6">
        <v>2719</v>
      </c>
    </row>
    <row r="72" spans="1:27" x14ac:dyDescent="0.15">
      <c r="A72" s="15" t="s">
        <v>103</v>
      </c>
      <c r="B72" s="6">
        <v>-152</v>
      </c>
      <c r="C72" s="6">
        <v>-305</v>
      </c>
      <c r="D72" s="6">
        <v>-316</v>
      </c>
      <c r="E72" s="6">
        <v>-464</v>
      </c>
      <c r="F72" s="6">
        <v>-478</v>
      </c>
      <c r="G72" s="6">
        <v>-491</v>
      </c>
      <c r="H72" s="6">
        <v>-383</v>
      </c>
      <c r="I72" s="6">
        <v>-432</v>
      </c>
      <c r="J72" s="6">
        <v>-450</v>
      </c>
      <c r="K72" s="6">
        <v>-550</v>
      </c>
      <c r="L72" s="7">
        <v>-699</v>
      </c>
      <c r="M72" s="6">
        <v>-882</v>
      </c>
      <c r="N72" s="6">
        <v>-498</v>
      </c>
      <c r="O72" s="6">
        <v>-274</v>
      </c>
      <c r="P72" s="6">
        <v>-19</v>
      </c>
      <c r="Q72" s="6">
        <v>14</v>
      </c>
      <c r="R72" s="12">
        <v>123</v>
      </c>
      <c r="S72" s="12">
        <v>315</v>
      </c>
      <c r="T72" s="12">
        <v>842</v>
      </c>
      <c r="U72" s="12">
        <v>955</v>
      </c>
      <c r="V72" s="12">
        <v>865</v>
      </c>
      <c r="W72" s="12">
        <v>1061</v>
      </c>
      <c r="X72" s="12">
        <v>1150</v>
      </c>
      <c r="Y72" s="12">
        <v>1966</v>
      </c>
      <c r="Z72" s="12">
        <v>2003</v>
      </c>
      <c r="AA72" s="12">
        <v>2338</v>
      </c>
    </row>
    <row r="73" spans="1:27" x14ac:dyDescent="0.15">
      <c r="A73" s="15" t="s">
        <v>104</v>
      </c>
      <c r="B73" s="6">
        <v>-285</v>
      </c>
      <c r="C73" s="6">
        <v>-250</v>
      </c>
      <c r="D73" s="6">
        <v>-250</v>
      </c>
      <c r="E73" s="6">
        <v>-222</v>
      </c>
      <c r="F73" s="6">
        <v>-208</v>
      </c>
      <c r="G73" s="6">
        <v>-208</v>
      </c>
      <c r="H73" s="6">
        <v>-196</v>
      </c>
      <c r="I73" s="6">
        <v>-193</v>
      </c>
      <c r="J73" s="6">
        <v>-185</v>
      </c>
      <c r="K73" s="6">
        <v>-182</v>
      </c>
      <c r="L73" s="7">
        <v>-176</v>
      </c>
      <c r="M73" s="6">
        <v>-175</v>
      </c>
      <c r="N73" s="6">
        <v>-172</v>
      </c>
      <c r="O73" s="6">
        <v>-133</v>
      </c>
      <c r="P73" s="6">
        <v>-118</v>
      </c>
      <c r="Q73" s="12">
        <v>-108</v>
      </c>
      <c r="R73" s="12">
        <v>-95</v>
      </c>
      <c r="S73" s="12">
        <v>-94</v>
      </c>
      <c r="T73" s="12">
        <v>-94</v>
      </c>
      <c r="U73" s="12">
        <v>-94</v>
      </c>
      <c r="V73" s="12">
        <v>-60</v>
      </c>
      <c r="W73" s="12">
        <v>-56</v>
      </c>
      <c r="X73" s="12">
        <v>-55</v>
      </c>
      <c r="Y73" s="12">
        <v>-53</v>
      </c>
      <c r="Z73" s="12">
        <v>-187</v>
      </c>
      <c r="AA73" s="12">
        <v>-187</v>
      </c>
    </row>
    <row r="74" spans="1:27" s="1" customFormat="1" x14ac:dyDescent="0.15">
      <c r="A74" s="16" t="s">
        <v>105</v>
      </c>
      <c r="B74" s="3">
        <v>4084</v>
      </c>
      <c r="C74" s="3">
        <v>3935</v>
      </c>
      <c r="D74" s="3">
        <v>3923</v>
      </c>
      <c r="E74" s="3">
        <v>3778</v>
      </c>
      <c r="F74" s="3">
        <v>3766</v>
      </c>
      <c r="G74" s="3">
        <v>3753</v>
      </c>
      <c r="H74" s="3">
        <v>3864</v>
      </c>
      <c r="I74" s="3">
        <v>3816</v>
      </c>
      <c r="J74" s="3">
        <v>4591</v>
      </c>
      <c r="K74" s="3">
        <v>4492</v>
      </c>
      <c r="L74" s="4">
        <v>4347</v>
      </c>
      <c r="M74" s="3">
        <v>4165</v>
      </c>
      <c r="N74" s="3">
        <v>4550</v>
      </c>
      <c r="O74" s="3">
        <v>4796</v>
      </c>
      <c r="P74" s="3">
        <v>5060</v>
      </c>
      <c r="Q74" s="3">
        <v>5099</v>
      </c>
      <c r="R74" s="3">
        <v>5057</v>
      </c>
      <c r="S74" s="3">
        <v>5249</v>
      </c>
      <c r="T74" s="3">
        <v>5777</v>
      </c>
      <c r="U74" s="3">
        <v>6715</v>
      </c>
      <c r="V74" s="3">
        <v>6472</v>
      </c>
      <c r="W74" s="3">
        <v>6770</v>
      </c>
      <c r="X74" s="3">
        <v>6789</v>
      </c>
      <c r="Y74" s="3">
        <v>7581</v>
      </c>
      <c r="Z74" s="3">
        <v>7311</v>
      </c>
      <c r="AA74" s="3">
        <v>7646</v>
      </c>
    </row>
    <row r="75" spans="1:27" s="1" customFormat="1" x14ac:dyDescent="0.15">
      <c r="A75" s="14" t="s">
        <v>106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15">
      <c r="A76" s="15" t="s">
        <v>107</v>
      </c>
      <c r="B76" s="6">
        <v>-3</v>
      </c>
      <c r="C76" s="6">
        <v>5</v>
      </c>
      <c r="D76" s="6">
        <v>-5</v>
      </c>
      <c r="E76" s="6">
        <v>-14</v>
      </c>
      <c r="F76" s="6">
        <v>3</v>
      </c>
      <c r="G76" s="6">
        <v>19</v>
      </c>
      <c r="H76" s="6">
        <v>47</v>
      </c>
      <c r="I76" s="6">
        <v>72</v>
      </c>
      <c r="J76" s="6">
        <v>43</v>
      </c>
      <c r="K76" s="6">
        <v>32</v>
      </c>
      <c r="L76" s="7">
        <v>25</v>
      </c>
      <c r="M76" s="6">
        <v>34</v>
      </c>
      <c r="N76" s="6">
        <v>66</v>
      </c>
      <c r="O76" s="6">
        <v>58</v>
      </c>
      <c r="P76" s="6">
        <v>67</v>
      </c>
      <c r="Q76" s="6">
        <v>30</v>
      </c>
      <c r="R76" s="6">
        <v>22</v>
      </c>
      <c r="S76" s="6">
        <v>8</v>
      </c>
      <c r="T76" s="6">
        <v>-48</v>
      </c>
      <c r="U76" s="6">
        <v>-42</v>
      </c>
      <c r="V76" s="6">
        <v>27</v>
      </c>
      <c r="W76" s="6">
        <v>23</v>
      </c>
      <c r="X76" s="6">
        <v>33</v>
      </c>
      <c r="Y76" s="6">
        <v>34</v>
      </c>
      <c r="Z76" s="6">
        <v>41</v>
      </c>
      <c r="AA76" s="6">
        <v>-2</v>
      </c>
    </row>
    <row r="77" spans="1:27" x14ac:dyDescent="0.15">
      <c r="A77" s="15" t="s">
        <v>108</v>
      </c>
      <c r="B77" s="6">
        <v>16</v>
      </c>
      <c r="C77" s="6">
        <v>16</v>
      </c>
      <c r="D77" s="6">
        <v>0</v>
      </c>
      <c r="E77" s="6">
        <v>-6</v>
      </c>
      <c r="F77" s="6">
        <v>48</v>
      </c>
      <c r="G77" s="6">
        <v>85</v>
      </c>
      <c r="H77" s="6">
        <v>139</v>
      </c>
      <c r="I77" s="6">
        <v>137</v>
      </c>
      <c r="J77" s="6">
        <v>193</v>
      </c>
      <c r="K77" s="6">
        <v>175</v>
      </c>
      <c r="L77" s="7">
        <v>156</v>
      </c>
      <c r="M77" s="6">
        <v>234</v>
      </c>
      <c r="N77" s="6">
        <v>361</v>
      </c>
      <c r="O77" s="6">
        <v>346</v>
      </c>
      <c r="P77" s="6">
        <v>379</v>
      </c>
      <c r="Q77" s="6">
        <v>333</v>
      </c>
      <c r="R77" s="6">
        <v>333</v>
      </c>
      <c r="S77" s="6">
        <v>226</v>
      </c>
      <c r="T77" s="6">
        <v>40</v>
      </c>
      <c r="U77" s="6">
        <v>22</v>
      </c>
      <c r="V77" s="6">
        <v>273</v>
      </c>
      <c r="W77" s="6">
        <v>185</v>
      </c>
      <c r="X77" s="6">
        <v>203</v>
      </c>
      <c r="Y77" s="6">
        <v>229</v>
      </c>
      <c r="Z77" s="6">
        <v>248</v>
      </c>
      <c r="AA77" s="6">
        <v>117</v>
      </c>
    </row>
    <row r="78" spans="1:27" s="1" customFormat="1" x14ac:dyDescent="0.15">
      <c r="A78" s="16" t="s">
        <v>129</v>
      </c>
      <c r="B78" s="3">
        <v>13</v>
      </c>
      <c r="C78" s="3">
        <v>21</v>
      </c>
      <c r="D78" s="3">
        <v>-4</v>
      </c>
      <c r="E78" s="3">
        <v>-20</v>
      </c>
      <c r="F78" s="3">
        <v>51</v>
      </c>
      <c r="G78" s="3">
        <v>104</v>
      </c>
      <c r="H78" s="3">
        <v>187</v>
      </c>
      <c r="I78" s="3">
        <v>209</v>
      </c>
      <c r="J78" s="3">
        <v>237</v>
      </c>
      <c r="K78" s="3">
        <v>207</v>
      </c>
      <c r="L78" s="3">
        <v>182</v>
      </c>
      <c r="M78" s="3">
        <v>268</v>
      </c>
      <c r="N78" s="3">
        <v>428</v>
      </c>
      <c r="O78" s="3">
        <v>405</v>
      </c>
      <c r="P78" s="3">
        <v>446</v>
      </c>
      <c r="Q78" s="3">
        <v>363</v>
      </c>
      <c r="R78" s="3">
        <v>356</v>
      </c>
      <c r="S78" s="3">
        <v>235</v>
      </c>
      <c r="T78" s="3">
        <v>-7</v>
      </c>
      <c r="U78" s="3">
        <v>-20</v>
      </c>
      <c r="V78" s="3">
        <v>301</v>
      </c>
      <c r="W78" s="3">
        <v>209</v>
      </c>
      <c r="X78" s="3">
        <v>237</v>
      </c>
      <c r="Y78" s="3">
        <v>264</v>
      </c>
      <c r="Z78" s="3">
        <v>290</v>
      </c>
      <c r="AA78" s="3">
        <v>114</v>
      </c>
    </row>
    <row r="79" spans="1:27" x14ac:dyDescent="0.15">
      <c r="A79" s="5" t="s">
        <v>109</v>
      </c>
      <c r="B79" s="6">
        <v>83</v>
      </c>
      <c r="C79" s="6">
        <v>93</v>
      </c>
      <c r="D79" s="6">
        <v>103</v>
      </c>
      <c r="E79" s="6">
        <v>62</v>
      </c>
      <c r="F79" s="6">
        <v>43</v>
      </c>
      <c r="G79" s="6">
        <v>51</v>
      </c>
      <c r="H79" s="6">
        <v>53</v>
      </c>
      <c r="I79" s="6">
        <v>56</v>
      </c>
      <c r="J79" s="6">
        <v>71</v>
      </c>
      <c r="K79" s="6">
        <v>84</v>
      </c>
      <c r="L79" s="7">
        <v>90</v>
      </c>
      <c r="M79" s="6">
        <v>98</v>
      </c>
      <c r="N79" s="6">
        <v>76</v>
      </c>
      <c r="O79" s="6">
        <v>198</v>
      </c>
      <c r="P79" s="6">
        <v>183</v>
      </c>
      <c r="Q79" s="6">
        <v>199</v>
      </c>
      <c r="R79" s="6">
        <v>202</v>
      </c>
      <c r="S79" s="6">
        <v>237</v>
      </c>
      <c r="T79" s="6">
        <v>238</v>
      </c>
      <c r="U79" s="6">
        <v>1315</v>
      </c>
      <c r="V79" s="6">
        <v>1346</v>
      </c>
      <c r="W79" s="6">
        <v>1431</v>
      </c>
      <c r="X79" s="6">
        <v>1406</v>
      </c>
      <c r="Y79" s="6">
        <v>1389</v>
      </c>
      <c r="Z79" s="6">
        <v>1406</v>
      </c>
      <c r="AA79" s="6">
        <v>1483</v>
      </c>
    </row>
    <row r="80" spans="1:27" x14ac:dyDescent="0.15">
      <c r="A80" s="5" t="s">
        <v>110</v>
      </c>
      <c r="B80" s="6">
        <v>37</v>
      </c>
      <c r="C80" s="6">
        <v>38</v>
      </c>
      <c r="D80" s="6">
        <v>39</v>
      </c>
      <c r="E80" s="6">
        <v>37</v>
      </c>
      <c r="F80" s="6">
        <v>35</v>
      </c>
      <c r="G80" s="6">
        <v>31</v>
      </c>
      <c r="H80" s="6">
        <v>30</v>
      </c>
      <c r="I80" s="6">
        <v>30</v>
      </c>
      <c r="J80" s="6">
        <v>28</v>
      </c>
      <c r="K80" s="6">
        <v>28</v>
      </c>
      <c r="L80" s="7">
        <v>26</v>
      </c>
      <c r="M80" s="6">
        <v>25</v>
      </c>
      <c r="N80" s="6">
        <v>24</v>
      </c>
      <c r="O80" s="6">
        <v>20</v>
      </c>
      <c r="P80" s="6">
        <v>18</v>
      </c>
      <c r="Q80" s="6">
        <v>16</v>
      </c>
      <c r="R80" s="6">
        <v>14</v>
      </c>
      <c r="S80" s="6">
        <v>14</v>
      </c>
      <c r="T80" s="6">
        <v>14</v>
      </c>
      <c r="U80" s="6">
        <v>14</v>
      </c>
      <c r="V80" s="6">
        <v>6</v>
      </c>
      <c r="W80" s="6">
        <v>5</v>
      </c>
      <c r="X80" s="6">
        <v>5</v>
      </c>
      <c r="Y80" s="6">
        <v>5</v>
      </c>
      <c r="Z80" s="6">
        <v>3</v>
      </c>
      <c r="AA80" s="6">
        <v>3</v>
      </c>
    </row>
    <row r="81" spans="1:27" s="1" customFormat="1" x14ac:dyDescent="0.15">
      <c r="A81" s="14" t="s">
        <v>111</v>
      </c>
      <c r="B81" s="3">
        <v>4218</v>
      </c>
      <c r="C81" s="3">
        <v>4089</v>
      </c>
      <c r="D81" s="3">
        <v>4061</v>
      </c>
      <c r="E81" s="3">
        <v>3857</v>
      </c>
      <c r="F81" s="3">
        <v>3896</v>
      </c>
      <c r="G81" s="3">
        <v>3941</v>
      </c>
      <c r="H81" s="3">
        <v>4135</v>
      </c>
      <c r="I81" s="3">
        <v>4112</v>
      </c>
      <c r="J81" s="3">
        <v>4929</v>
      </c>
      <c r="K81" s="3">
        <v>4813</v>
      </c>
      <c r="L81" s="4">
        <v>4647</v>
      </c>
      <c r="M81" s="3">
        <v>4557</v>
      </c>
      <c r="N81" s="3">
        <v>5080</v>
      </c>
      <c r="O81" s="3">
        <v>5422</v>
      </c>
      <c r="P81" s="3">
        <v>5708</v>
      </c>
      <c r="Q81" s="3">
        <v>5679</v>
      </c>
      <c r="R81" s="3">
        <v>5630</v>
      </c>
      <c r="S81" s="3">
        <v>5736</v>
      </c>
      <c r="T81" s="3">
        <v>6022</v>
      </c>
      <c r="U81" s="3">
        <v>8025</v>
      </c>
      <c r="V81" s="3">
        <v>8125</v>
      </c>
      <c r="W81" s="3">
        <v>8416</v>
      </c>
      <c r="X81" s="3">
        <v>8438</v>
      </c>
      <c r="Y81" s="3">
        <v>9240</v>
      </c>
      <c r="Z81" s="3">
        <v>9012</v>
      </c>
      <c r="AA81" s="3">
        <v>9247</v>
      </c>
    </row>
    <row r="82" spans="1:27" s="1" customFormat="1" x14ac:dyDescent="0.15">
      <c r="A82" s="17" t="s">
        <v>128</v>
      </c>
      <c r="B82" s="3">
        <v>6747</v>
      </c>
      <c r="C82" s="3">
        <v>6735</v>
      </c>
      <c r="D82" s="3">
        <v>6276</v>
      </c>
      <c r="E82" s="3">
        <v>6024</v>
      </c>
      <c r="F82" s="3">
        <v>6283</v>
      </c>
      <c r="G82" s="3">
        <v>6141</v>
      </c>
      <c r="H82" s="3">
        <v>6594</v>
      </c>
      <c r="I82" s="3">
        <v>6435</v>
      </c>
      <c r="J82" s="3">
        <v>8051</v>
      </c>
      <c r="K82" s="3">
        <v>7975</v>
      </c>
      <c r="L82" s="4">
        <v>7797</v>
      </c>
      <c r="M82" s="3">
        <v>7706</v>
      </c>
      <c r="N82" s="3">
        <v>8502</v>
      </c>
      <c r="O82" s="3">
        <v>8652</v>
      </c>
      <c r="P82" s="3">
        <v>9187</v>
      </c>
      <c r="Q82" s="3">
        <v>10019</v>
      </c>
      <c r="R82" s="3">
        <v>9713</v>
      </c>
      <c r="S82" s="3">
        <v>9756</v>
      </c>
      <c r="T82" s="3">
        <v>10646</v>
      </c>
      <c r="U82" s="3">
        <v>13095</v>
      </c>
      <c r="V82" s="3">
        <v>13561</v>
      </c>
      <c r="W82" s="3">
        <v>13481</v>
      </c>
      <c r="X82" s="3">
        <v>13113</v>
      </c>
      <c r="Y82" s="3">
        <v>14749</v>
      </c>
      <c r="Z82" s="3">
        <v>14705</v>
      </c>
      <c r="AA82" s="3">
        <v>15114</v>
      </c>
    </row>
    <row r="83" spans="1:27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7"/>
      <c r="M83" s="18"/>
      <c r="N83" s="18"/>
      <c r="O83" s="18"/>
      <c r="P83" s="18"/>
      <c r="Q83" s="18"/>
      <c r="R83" s="18"/>
      <c r="S83" s="20"/>
      <c r="T83" s="18"/>
      <c r="U83" s="18"/>
      <c r="V83" s="18"/>
      <c r="W83" s="18"/>
    </row>
    <row r="84" spans="1:27" x14ac:dyDescent="0.15">
      <c r="A84" t="s">
        <v>60</v>
      </c>
      <c r="B84" s="21"/>
      <c r="C84" s="21"/>
      <c r="D84" s="21"/>
      <c r="E84" s="21"/>
      <c r="F84" s="21"/>
      <c r="G84" s="21"/>
      <c r="H84" s="21"/>
      <c r="I84" s="21"/>
      <c r="J84" s="21"/>
      <c r="K84" s="22"/>
      <c r="L84" s="7"/>
      <c r="M84" s="21"/>
      <c r="N84" s="21"/>
      <c r="O84" s="21"/>
      <c r="P84" s="21"/>
      <c r="Q84" s="21"/>
      <c r="R84" s="21"/>
      <c r="S84" s="23"/>
      <c r="T84" s="21"/>
      <c r="U84" s="21"/>
      <c r="V84" s="21"/>
      <c r="W84" s="21"/>
    </row>
    <row r="85" spans="1:27" x14ac:dyDescent="0.15">
      <c r="L85" s="7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1"/>
  <sheetViews>
    <sheetView workbookViewId="0">
      <pane xSplit="1" ySplit="2" topLeftCell="K33" activePane="bottomRight" state="frozen"/>
      <selection pane="topRight" activeCell="B1" sqref="B1"/>
      <selection pane="bottomLeft" activeCell="A3" sqref="A3"/>
      <selection pane="bottomRight" activeCell="J10" sqref="J10"/>
    </sheetView>
  </sheetViews>
  <sheetFormatPr defaultRowHeight="13.5" x14ac:dyDescent="0.15"/>
  <cols>
    <col min="1" max="1" width="51.75" bestFit="1" customWidth="1"/>
    <col min="2" max="2" width="12.375" style="29" customWidth="1"/>
    <col min="3" max="31" width="12.375" customWidth="1"/>
  </cols>
  <sheetData>
    <row r="1" spans="1:39" x14ac:dyDescent="0.15">
      <c r="A1" s="1" t="s">
        <v>130</v>
      </c>
      <c r="K1" s="2"/>
      <c r="M1" s="2"/>
      <c r="N1" s="2" t="s">
        <v>1</v>
      </c>
    </row>
    <row r="2" spans="1:39" s="47" customFormat="1" x14ac:dyDescent="0.15">
      <c r="A2" s="48" t="s">
        <v>2</v>
      </c>
      <c r="B2" s="49" t="s">
        <v>131</v>
      </c>
      <c r="C2" s="45" t="s">
        <v>187</v>
      </c>
      <c r="D2" s="45" t="s">
        <v>132</v>
      </c>
      <c r="E2" s="45" t="s">
        <v>7</v>
      </c>
      <c r="F2" s="45" t="s">
        <v>133</v>
      </c>
      <c r="G2" s="45" t="s">
        <v>188</v>
      </c>
      <c r="H2" s="45" t="s">
        <v>134</v>
      </c>
      <c r="I2" s="45" t="s">
        <v>189</v>
      </c>
      <c r="J2" s="45" t="s">
        <v>4</v>
      </c>
      <c r="K2" s="45" t="s">
        <v>190</v>
      </c>
      <c r="L2" s="45" t="s">
        <v>236</v>
      </c>
      <c r="M2" s="45" t="s">
        <v>243</v>
      </c>
      <c r="N2" s="45" t="s">
        <v>249</v>
      </c>
    </row>
    <row r="3" spans="1:39" s="33" customFormat="1" x14ac:dyDescent="0.15">
      <c r="A3" s="30" t="s">
        <v>135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39" x14ac:dyDescent="0.15">
      <c r="A4" s="34" t="s">
        <v>136</v>
      </c>
      <c r="B4" s="35">
        <v>-166</v>
      </c>
      <c r="C4" s="36">
        <v>-291</v>
      </c>
      <c r="D4" s="36">
        <v>72</v>
      </c>
      <c r="E4" s="36">
        <v>149</v>
      </c>
      <c r="F4" s="36">
        <v>-39</v>
      </c>
      <c r="G4" s="36">
        <v>-285</v>
      </c>
      <c r="H4" s="36">
        <v>840</v>
      </c>
      <c r="I4" s="36">
        <v>1237</v>
      </c>
      <c r="J4" s="36">
        <v>508</v>
      </c>
      <c r="K4" s="36">
        <v>1211</v>
      </c>
      <c r="L4" s="36">
        <v>453</v>
      </c>
      <c r="M4" s="36">
        <v>1552</v>
      </c>
      <c r="N4" s="36">
        <v>779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x14ac:dyDescent="0.15">
      <c r="A5" s="34" t="s">
        <v>137</v>
      </c>
      <c r="B5" s="35">
        <v>62</v>
      </c>
      <c r="C5" s="36">
        <v>136</v>
      </c>
      <c r="D5" s="36">
        <v>57</v>
      </c>
      <c r="E5" s="36">
        <v>142</v>
      </c>
      <c r="F5" s="36">
        <v>72</v>
      </c>
      <c r="G5" s="36">
        <v>147</v>
      </c>
      <c r="H5" s="36">
        <v>43</v>
      </c>
      <c r="I5" s="36">
        <v>75</v>
      </c>
      <c r="J5" s="36">
        <v>31</v>
      </c>
      <c r="K5" s="36">
        <v>74</v>
      </c>
      <c r="L5" s="36">
        <v>35</v>
      </c>
      <c r="M5" s="36">
        <v>78</v>
      </c>
      <c r="N5" s="36">
        <v>40</v>
      </c>
    </row>
    <row r="6" spans="1:39" x14ac:dyDescent="0.15">
      <c r="A6" s="34" t="s">
        <v>44</v>
      </c>
      <c r="B6" s="35">
        <v>0</v>
      </c>
      <c r="C6" s="36">
        <v>125</v>
      </c>
      <c r="D6" s="36">
        <v>0</v>
      </c>
      <c r="E6" s="36">
        <v>0</v>
      </c>
      <c r="F6" s="36">
        <v>0</v>
      </c>
      <c r="G6" s="36">
        <v>97</v>
      </c>
      <c r="H6" s="36">
        <v>147</v>
      </c>
      <c r="I6" s="36">
        <v>147</v>
      </c>
      <c r="J6" s="36">
        <v>0</v>
      </c>
      <c r="K6" s="36">
        <v>0</v>
      </c>
      <c r="L6" s="36">
        <v>0</v>
      </c>
      <c r="M6" s="36">
        <v>0</v>
      </c>
      <c r="N6" s="36"/>
    </row>
    <row r="7" spans="1:39" x14ac:dyDescent="0.15">
      <c r="A7" s="34" t="s">
        <v>138</v>
      </c>
      <c r="B7" s="35">
        <v>23</v>
      </c>
      <c r="C7" s="36">
        <v>41</v>
      </c>
      <c r="D7" s="36">
        <v>27</v>
      </c>
      <c r="E7" s="36">
        <v>54</v>
      </c>
      <c r="F7" s="36">
        <v>26</v>
      </c>
      <c r="G7" s="36">
        <v>53</v>
      </c>
      <c r="H7" s="36">
        <v>35</v>
      </c>
      <c r="I7" s="36">
        <v>54</v>
      </c>
      <c r="J7" s="36">
        <v>18</v>
      </c>
      <c r="K7" s="36">
        <v>28</v>
      </c>
      <c r="L7" s="36">
        <v>13</v>
      </c>
      <c r="M7" s="36">
        <v>29</v>
      </c>
      <c r="N7" s="36">
        <v>16</v>
      </c>
    </row>
    <row r="8" spans="1:39" x14ac:dyDescent="0.15">
      <c r="A8" s="34" t="s">
        <v>139</v>
      </c>
      <c r="B8" s="35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25</v>
      </c>
      <c r="I8" s="36">
        <v>22</v>
      </c>
      <c r="J8" s="36">
        <v>0</v>
      </c>
      <c r="K8" s="36">
        <v>0</v>
      </c>
      <c r="L8" s="36">
        <v>0</v>
      </c>
      <c r="M8" s="36">
        <v>0</v>
      </c>
      <c r="N8" s="36"/>
    </row>
    <row r="9" spans="1:39" x14ac:dyDescent="0.15">
      <c r="A9" s="34" t="s">
        <v>140</v>
      </c>
      <c r="B9" s="35">
        <v>0</v>
      </c>
      <c r="C9" s="36">
        <v>0</v>
      </c>
      <c r="D9" s="36">
        <v>0</v>
      </c>
      <c r="E9" s="36">
        <v>0</v>
      </c>
      <c r="F9" s="36">
        <v>0</v>
      </c>
      <c r="G9" s="36">
        <v>13</v>
      </c>
      <c r="H9" s="36">
        <v>-7</v>
      </c>
      <c r="I9" s="36">
        <v>-5</v>
      </c>
      <c r="J9" s="36">
        <v>11</v>
      </c>
      <c r="K9" s="36">
        <v>12</v>
      </c>
      <c r="L9" s="36">
        <v>-5</v>
      </c>
      <c r="M9" s="36">
        <v>12</v>
      </c>
      <c r="N9" s="36">
        <v>3</v>
      </c>
    </row>
    <row r="10" spans="1:39" x14ac:dyDescent="0.15">
      <c r="A10" s="34" t="s">
        <v>246</v>
      </c>
      <c r="B10" s="35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6</v>
      </c>
      <c r="M10" s="36">
        <v>23</v>
      </c>
      <c r="N10" s="36">
        <v>16</v>
      </c>
      <c r="O10" s="36"/>
    </row>
    <row r="11" spans="1:39" x14ac:dyDescent="0.15">
      <c r="A11" s="34" t="s">
        <v>141</v>
      </c>
      <c r="B11" s="35">
        <v>0</v>
      </c>
      <c r="C11" s="36">
        <v>-1</v>
      </c>
      <c r="D11" s="36">
        <v>0</v>
      </c>
      <c r="E11" s="36">
        <v>-1</v>
      </c>
      <c r="F11" s="36">
        <v>-5</v>
      </c>
      <c r="G11" s="36">
        <v>-15</v>
      </c>
      <c r="H11" s="36">
        <v>0</v>
      </c>
      <c r="I11" s="36">
        <v>0</v>
      </c>
      <c r="J11" s="36">
        <v>0</v>
      </c>
      <c r="K11" s="36">
        <v>0</v>
      </c>
      <c r="L11" s="36">
        <v>-86</v>
      </c>
      <c r="M11" s="36">
        <v>0</v>
      </c>
      <c r="N11" s="36">
        <v>0</v>
      </c>
    </row>
    <row r="12" spans="1:39" x14ac:dyDescent="0.15">
      <c r="A12" s="34" t="s">
        <v>142</v>
      </c>
      <c r="B12" s="35">
        <v>6</v>
      </c>
      <c r="C12" s="36">
        <v>12</v>
      </c>
      <c r="D12" s="36">
        <v>5</v>
      </c>
      <c r="E12" s="36">
        <v>9</v>
      </c>
      <c r="F12" s="36">
        <v>7</v>
      </c>
      <c r="G12" s="36">
        <v>14</v>
      </c>
      <c r="H12" s="36">
        <v>3</v>
      </c>
      <c r="I12" s="36">
        <v>7</v>
      </c>
      <c r="J12" s="36">
        <v>3</v>
      </c>
      <c r="K12" s="36">
        <v>7</v>
      </c>
      <c r="L12" s="36">
        <v>5</v>
      </c>
      <c r="M12" s="36">
        <v>12</v>
      </c>
      <c r="N12" s="36">
        <v>6</v>
      </c>
    </row>
    <row r="13" spans="1:39" x14ac:dyDescent="0.15">
      <c r="A13" s="34" t="s">
        <v>143</v>
      </c>
      <c r="B13" s="35">
        <v>-14</v>
      </c>
      <c r="C13" s="36">
        <v>-32</v>
      </c>
      <c r="D13" s="36">
        <v>0</v>
      </c>
      <c r="E13" s="36">
        <v>69</v>
      </c>
      <c r="F13" s="36">
        <v>3</v>
      </c>
      <c r="G13" s="36">
        <v>-44</v>
      </c>
      <c r="H13" s="36">
        <v>0</v>
      </c>
      <c r="I13" s="36">
        <v>0</v>
      </c>
      <c r="J13" s="36">
        <v>0</v>
      </c>
      <c r="K13" s="36">
        <v>-38</v>
      </c>
      <c r="L13" s="36">
        <v>34</v>
      </c>
      <c r="M13" s="36">
        <v>38</v>
      </c>
      <c r="N13" s="36">
        <v>-21</v>
      </c>
    </row>
    <row r="14" spans="1:39" x14ac:dyDescent="0.15">
      <c r="A14" s="34" t="s">
        <v>144</v>
      </c>
      <c r="B14" s="35">
        <v>7</v>
      </c>
      <c r="C14" s="36">
        <v>26</v>
      </c>
      <c r="D14" s="36">
        <v>19</v>
      </c>
      <c r="E14" s="36">
        <v>18</v>
      </c>
      <c r="F14" s="36">
        <v>-2</v>
      </c>
      <c r="G14" s="36">
        <v>-2</v>
      </c>
      <c r="H14" s="36">
        <v>0</v>
      </c>
      <c r="I14" s="36">
        <v>0</v>
      </c>
      <c r="J14" s="36">
        <v>-13</v>
      </c>
      <c r="K14" s="36">
        <v>-20</v>
      </c>
      <c r="L14" s="36">
        <v>-32</v>
      </c>
      <c r="M14" s="36">
        <v>26</v>
      </c>
      <c r="N14" s="36">
        <v>-22</v>
      </c>
    </row>
    <row r="15" spans="1:39" x14ac:dyDescent="0.15">
      <c r="A15" s="34" t="s">
        <v>255</v>
      </c>
      <c r="B15" s="35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-226</v>
      </c>
      <c r="I15" s="36">
        <v>-226</v>
      </c>
      <c r="J15" s="36">
        <v>122</v>
      </c>
      <c r="K15" s="36">
        <v>0</v>
      </c>
      <c r="L15" s="36">
        <v>0</v>
      </c>
      <c r="M15" s="36">
        <v>0</v>
      </c>
      <c r="N15" s="36">
        <v>0</v>
      </c>
    </row>
    <row r="16" spans="1:39" x14ac:dyDescent="0.15">
      <c r="A16" s="34" t="s">
        <v>256</v>
      </c>
      <c r="B16" s="35">
        <v>0</v>
      </c>
      <c r="C16" s="36">
        <v>-4</v>
      </c>
      <c r="D16" s="36">
        <v>-6</v>
      </c>
      <c r="E16" s="36">
        <v>6</v>
      </c>
      <c r="F16" s="36">
        <v>-8</v>
      </c>
      <c r="G16" s="36">
        <v>-13</v>
      </c>
      <c r="H16" s="36">
        <v>-5</v>
      </c>
      <c r="I16" s="36">
        <v>6</v>
      </c>
      <c r="J16" s="36">
        <v>5</v>
      </c>
      <c r="K16" s="36">
        <v>18</v>
      </c>
      <c r="L16" s="36">
        <v>-31</v>
      </c>
      <c r="M16" s="36">
        <v>-73</v>
      </c>
      <c r="N16" s="36">
        <v>-122</v>
      </c>
    </row>
    <row r="17" spans="1:14" x14ac:dyDescent="0.15">
      <c r="A17" s="34" t="s">
        <v>145</v>
      </c>
      <c r="B17" s="35">
        <v>0</v>
      </c>
      <c r="C17" s="36">
        <v>0</v>
      </c>
      <c r="D17" s="36">
        <v>-8</v>
      </c>
      <c r="E17" s="36">
        <v>-8</v>
      </c>
      <c r="F17" s="36">
        <v>-166</v>
      </c>
      <c r="G17" s="36">
        <v>-174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-24</v>
      </c>
    </row>
    <row r="18" spans="1:14" x14ac:dyDescent="0.15">
      <c r="A18" s="34" t="s">
        <v>181</v>
      </c>
      <c r="B18" s="35">
        <v>-119</v>
      </c>
      <c r="C18" s="36">
        <v>137</v>
      </c>
      <c r="D18" s="36">
        <v>-72</v>
      </c>
      <c r="E18" s="36">
        <v>55</v>
      </c>
      <c r="F18" s="36">
        <v>-74</v>
      </c>
      <c r="G18" s="36">
        <v>83</v>
      </c>
      <c r="H18" s="36">
        <v>-52</v>
      </c>
      <c r="I18" s="36">
        <v>-431</v>
      </c>
      <c r="J18" s="36">
        <v>122</v>
      </c>
      <c r="K18" s="36">
        <v>82</v>
      </c>
      <c r="L18" s="36">
        <v>106</v>
      </c>
      <c r="M18" s="36">
        <v>498</v>
      </c>
      <c r="N18" s="36">
        <v>-555</v>
      </c>
    </row>
    <row r="19" spans="1:14" x14ac:dyDescent="0.15">
      <c r="A19" s="34" t="s">
        <v>182</v>
      </c>
      <c r="B19" s="35">
        <v>0</v>
      </c>
      <c r="C19" s="36">
        <v>0</v>
      </c>
      <c r="D19" s="36">
        <v>0</v>
      </c>
      <c r="E19" s="36">
        <v>0</v>
      </c>
      <c r="F19" s="36">
        <v>-120</v>
      </c>
      <c r="G19" s="36">
        <v>-563</v>
      </c>
      <c r="H19" s="36">
        <v>-97</v>
      </c>
      <c r="I19" s="36">
        <v>-111</v>
      </c>
      <c r="J19" s="36">
        <v>-192</v>
      </c>
      <c r="K19" s="36">
        <v>-211</v>
      </c>
      <c r="L19" s="36">
        <v>-418</v>
      </c>
      <c r="M19" s="36">
        <v>-773</v>
      </c>
      <c r="N19" s="36">
        <v>-203</v>
      </c>
    </row>
    <row r="20" spans="1:14" x14ac:dyDescent="0.15">
      <c r="A20" s="34" t="s">
        <v>183</v>
      </c>
      <c r="B20" s="35">
        <v>-58</v>
      </c>
      <c r="C20" s="36">
        <v>27</v>
      </c>
      <c r="D20" s="36">
        <v>9</v>
      </c>
      <c r="E20" s="36">
        <v>-121</v>
      </c>
      <c r="F20" s="36">
        <v>-403</v>
      </c>
      <c r="G20" s="36">
        <v>-344</v>
      </c>
      <c r="H20" s="36">
        <v>-126</v>
      </c>
      <c r="I20" s="36">
        <v>-266</v>
      </c>
      <c r="J20" s="36">
        <v>37</v>
      </c>
      <c r="K20" s="36">
        <v>-81</v>
      </c>
      <c r="L20" s="36">
        <v>138</v>
      </c>
      <c r="M20" s="36">
        <v>81</v>
      </c>
      <c r="N20" s="36">
        <v>-312</v>
      </c>
    </row>
    <row r="21" spans="1:14" x14ac:dyDescent="0.15">
      <c r="A21" s="34" t="s">
        <v>146</v>
      </c>
      <c r="B21" s="35">
        <v>7</v>
      </c>
      <c r="C21" s="36">
        <v>-198</v>
      </c>
      <c r="D21" s="36">
        <v>28</v>
      </c>
      <c r="E21" s="36">
        <v>-36</v>
      </c>
      <c r="F21" s="36">
        <v>82</v>
      </c>
      <c r="G21" s="36">
        <v>-63</v>
      </c>
      <c r="H21" s="36">
        <v>77</v>
      </c>
      <c r="I21" s="36">
        <v>96</v>
      </c>
      <c r="J21" s="36">
        <v>-46</v>
      </c>
      <c r="K21" s="36">
        <v>-3</v>
      </c>
      <c r="L21" s="36">
        <v>127</v>
      </c>
      <c r="M21" s="36">
        <v>43</v>
      </c>
      <c r="N21" s="36">
        <v>247</v>
      </c>
    </row>
    <row r="22" spans="1:14" x14ac:dyDescent="0.15">
      <c r="A22" s="34" t="s">
        <v>147</v>
      </c>
      <c r="B22" s="35">
        <v>-12</v>
      </c>
      <c r="C22" s="36">
        <v>-15</v>
      </c>
      <c r="D22" s="36">
        <v>62</v>
      </c>
      <c r="E22" s="36">
        <v>121</v>
      </c>
      <c r="F22" s="36">
        <v>130</v>
      </c>
      <c r="G22" s="36">
        <v>547</v>
      </c>
      <c r="H22" s="36">
        <v>-28</v>
      </c>
      <c r="I22" s="36">
        <v>544</v>
      </c>
      <c r="J22" s="36">
        <v>-185</v>
      </c>
      <c r="K22" s="36">
        <v>873</v>
      </c>
      <c r="L22" s="36">
        <v>-386</v>
      </c>
      <c r="M22" s="36">
        <v>-854</v>
      </c>
      <c r="N22" s="36">
        <v>399</v>
      </c>
    </row>
    <row r="23" spans="1:14" x14ac:dyDescent="0.15">
      <c r="A23" s="34" t="s">
        <v>148</v>
      </c>
      <c r="B23" s="35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383</v>
      </c>
      <c r="J23" s="36">
        <v>-24</v>
      </c>
      <c r="K23" s="36">
        <v>-250</v>
      </c>
      <c r="L23" s="36">
        <v>249</v>
      </c>
      <c r="M23" s="36">
        <v>532</v>
      </c>
      <c r="N23" s="36">
        <v>-158</v>
      </c>
    </row>
    <row r="24" spans="1:14" x14ac:dyDescent="0.15">
      <c r="A24" s="34" t="s">
        <v>149</v>
      </c>
      <c r="B24" s="35">
        <v>-12</v>
      </c>
      <c r="C24" s="36">
        <v>18</v>
      </c>
      <c r="D24" s="36">
        <v>4</v>
      </c>
      <c r="E24" s="36">
        <v>-10</v>
      </c>
      <c r="F24" s="36">
        <v>-18</v>
      </c>
      <c r="G24" s="36">
        <v>36</v>
      </c>
      <c r="H24" s="36">
        <v>-24</v>
      </c>
      <c r="I24" s="36">
        <v>-18</v>
      </c>
      <c r="J24" s="36">
        <v>23</v>
      </c>
      <c r="K24" s="36">
        <v>40</v>
      </c>
      <c r="L24" s="36">
        <v>-24</v>
      </c>
      <c r="M24" s="36">
        <v>-37</v>
      </c>
      <c r="N24" s="36">
        <v>-36</v>
      </c>
    </row>
    <row r="25" spans="1:14" x14ac:dyDescent="0.15">
      <c r="A25" s="34" t="s">
        <v>184</v>
      </c>
      <c r="B25" s="35">
        <v>7</v>
      </c>
      <c r="C25" s="36">
        <v>-35</v>
      </c>
      <c r="D25" s="36">
        <v>-18</v>
      </c>
      <c r="E25" s="36">
        <v>-261</v>
      </c>
      <c r="F25" s="36">
        <v>115</v>
      </c>
      <c r="G25" s="36">
        <v>-219</v>
      </c>
      <c r="H25" s="36">
        <v>134</v>
      </c>
      <c r="I25" s="36">
        <v>-313</v>
      </c>
      <c r="J25" s="36">
        <v>-106</v>
      </c>
      <c r="K25" s="36">
        <v>96</v>
      </c>
      <c r="L25" s="36">
        <v>-20</v>
      </c>
      <c r="M25" s="36">
        <v>-319</v>
      </c>
      <c r="N25" s="36">
        <v>196</v>
      </c>
    </row>
    <row r="26" spans="1:14" x14ac:dyDescent="0.15">
      <c r="A26" s="37" t="s">
        <v>150</v>
      </c>
      <c r="B26" s="31">
        <v>-294</v>
      </c>
      <c r="C26" s="38">
        <v>-216</v>
      </c>
      <c r="D26" s="38">
        <v>175</v>
      </c>
      <c r="E26" s="38">
        <v>-220</v>
      </c>
      <c r="F26" s="38">
        <v>-322</v>
      </c>
      <c r="G26" s="38">
        <v>-724</v>
      </c>
      <c r="H26" s="38">
        <v>726</v>
      </c>
      <c r="I26" s="38">
        <v>1179</v>
      </c>
      <c r="J26" s="38">
        <v>192</v>
      </c>
      <c r="K26" s="38">
        <v>1839</v>
      </c>
      <c r="L26" s="38">
        <v>250</v>
      </c>
      <c r="M26" s="38">
        <v>801</v>
      </c>
      <c r="N26" s="38">
        <v>247</v>
      </c>
    </row>
    <row r="27" spans="1:14" x14ac:dyDescent="0.15">
      <c r="A27" s="34" t="s">
        <v>151</v>
      </c>
      <c r="B27" s="35">
        <v>0</v>
      </c>
      <c r="C27" s="36">
        <v>0</v>
      </c>
      <c r="D27" s="36">
        <v>0</v>
      </c>
      <c r="E27" s="36">
        <v>1</v>
      </c>
      <c r="F27" s="36">
        <v>5</v>
      </c>
      <c r="G27" s="36">
        <v>15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 x14ac:dyDescent="0.15">
      <c r="A28" s="34" t="s">
        <v>152</v>
      </c>
      <c r="B28" s="35">
        <v>-4</v>
      </c>
      <c r="C28" s="36">
        <v>-11</v>
      </c>
      <c r="D28" s="36">
        <v>-5</v>
      </c>
      <c r="E28" s="36">
        <v>-9</v>
      </c>
      <c r="F28" s="36">
        <v>-6</v>
      </c>
      <c r="G28" s="36">
        <v>-13</v>
      </c>
      <c r="H28" s="36">
        <v>-5</v>
      </c>
      <c r="I28" s="36">
        <v>-9</v>
      </c>
      <c r="J28" s="36">
        <v>-3</v>
      </c>
      <c r="K28" s="36">
        <v>-7</v>
      </c>
      <c r="L28" s="36">
        <v>-5</v>
      </c>
      <c r="M28" s="36">
        <v>-12</v>
      </c>
      <c r="N28" s="36">
        <v>-6</v>
      </c>
    </row>
    <row r="29" spans="1:14" x14ac:dyDescent="0.15">
      <c r="A29" s="34" t="s">
        <v>153</v>
      </c>
      <c r="B29" s="35">
        <v>0</v>
      </c>
      <c r="C29" s="36">
        <v>9</v>
      </c>
      <c r="D29" s="36">
        <v>138</v>
      </c>
      <c r="E29" s="36">
        <v>139</v>
      </c>
      <c r="F29" s="36">
        <v>8</v>
      </c>
      <c r="G29" s="36">
        <v>8</v>
      </c>
      <c r="H29" s="36">
        <v>16</v>
      </c>
      <c r="I29" s="36">
        <v>16</v>
      </c>
      <c r="J29" s="36">
        <v>29</v>
      </c>
      <c r="K29" s="36">
        <v>30</v>
      </c>
      <c r="L29" s="36">
        <v>10</v>
      </c>
      <c r="M29" s="36">
        <v>10</v>
      </c>
      <c r="N29" s="36">
        <v>0</v>
      </c>
    </row>
    <row r="30" spans="1:14" x14ac:dyDescent="0.15">
      <c r="A30" s="34" t="s">
        <v>154</v>
      </c>
      <c r="B30" s="35">
        <v>-68</v>
      </c>
      <c r="C30" s="36">
        <v>-84</v>
      </c>
      <c r="D30" s="36">
        <v>-30</v>
      </c>
      <c r="E30" s="36">
        <v>-37</v>
      </c>
      <c r="F30" s="36">
        <v>-108</v>
      </c>
      <c r="G30" s="36">
        <v>-114</v>
      </c>
      <c r="H30" s="36">
        <v>-106</v>
      </c>
      <c r="I30" s="36">
        <v>-129</v>
      </c>
      <c r="J30" s="36">
        <v>-215</v>
      </c>
      <c r="K30" s="36">
        <v>-332</v>
      </c>
      <c r="L30" s="36">
        <v>-232</v>
      </c>
      <c r="M30" s="36">
        <v>-378</v>
      </c>
      <c r="N30" s="36">
        <v>-326</v>
      </c>
    </row>
    <row r="31" spans="1:14" x14ac:dyDescent="0.15">
      <c r="A31" s="37" t="s">
        <v>155</v>
      </c>
      <c r="B31" s="31">
        <v>-366</v>
      </c>
      <c r="C31" s="38">
        <v>-303</v>
      </c>
      <c r="D31" s="38">
        <v>278</v>
      </c>
      <c r="E31" s="38">
        <v>-126</v>
      </c>
      <c r="F31" s="38">
        <v>-424</v>
      </c>
      <c r="G31" s="38">
        <v>-827</v>
      </c>
      <c r="H31" s="38">
        <v>630</v>
      </c>
      <c r="I31" s="38">
        <v>1057</v>
      </c>
      <c r="J31" s="38">
        <v>4</v>
      </c>
      <c r="K31" s="38">
        <v>1531</v>
      </c>
      <c r="L31" s="38">
        <v>22</v>
      </c>
      <c r="M31" s="38">
        <v>421</v>
      </c>
      <c r="N31" s="38">
        <v>-83</v>
      </c>
    </row>
    <row r="32" spans="1:14" x14ac:dyDescent="0.15">
      <c r="A32" s="30" t="s">
        <v>167</v>
      </c>
      <c r="B32" s="31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15">
      <c r="A33" s="34" t="s">
        <v>156</v>
      </c>
      <c r="B33" s="35">
        <v>-22</v>
      </c>
      <c r="C33" s="36">
        <v>-50</v>
      </c>
      <c r="D33" s="36">
        <v>-13</v>
      </c>
      <c r="E33" s="36">
        <v>-29</v>
      </c>
      <c r="F33" s="36">
        <v>-10</v>
      </c>
      <c r="G33" s="36">
        <v>-19</v>
      </c>
      <c r="H33" s="36">
        <v>-3</v>
      </c>
      <c r="I33" s="36">
        <v>-81</v>
      </c>
      <c r="J33" s="36">
        <v>-26</v>
      </c>
      <c r="K33" s="36">
        <v>-40</v>
      </c>
      <c r="L33" s="36">
        <v>-57</v>
      </c>
      <c r="M33" s="36">
        <v>-81</v>
      </c>
      <c r="N33" s="36">
        <v>-85</v>
      </c>
    </row>
    <row r="34" spans="1:14" x14ac:dyDescent="0.15">
      <c r="A34" s="34" t="s">
        <v>157</v>
      </c>
      <c r="B34" s="35">
        <v>0</v>
      </c>
      <c r="C34" s="36">
        <v>-118</v>
      </c>
      <c r="D34" s="36">
        <v>0</v>
      </c>
      <c r="E34" s="36">
        <v>-201</v>
      </c>
      <c r="F34" s="36">
        <v>-82</v>
      </c>
      <c r="G34" s="36">
        <v>-107</v>
      </c>
      <c r="H34" s="36">
        <v>-24</v>
      </c>
      <c r="I34" s="36">
        <v>-27</v>
      </c>
      <c r="J34" s="36">
        <v>-13</v>
      </c>
      <c r="K34" s="36">
        <v>-98</v>
      </c>
      <c r="L34" s="36">
        <v>-34</v>
      </c>
      <c r="M34" s="36">
        <v>-61</v>
      </c>
      <c r="N34" s="36">
        <v>-8</v>
      </c>
    </row>
    <row r="35" spans="1:14" x14ac:dyDescent="0.15">
      <c r="A35" s="34" t="s">
        <v>158</v>
      </c>
      <c r="B35" s="35">
        <v>-40</v>
      </c>
      <c r="C35" s="36">
        <v>0</v>
      </c>
      <c r="D35" s="36">
        <v>-132</v>
      </c>
      <c r="E35" s="36">
        <v>0</v>
      </c>
      <c r="F35" s="36">
        <v>0</v>
      </c>
      <c r="G35" s="36">
        <v>0</v>
      </c>
      <c r="H35" s="36">
        <v>3</v>
      </c>
      <c r="I35" s="36">
        <v>3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</row>
    <row r="36" spans="1:14" x14ac:dyDescent="0.15">
      <c r="A36" s="34" t="s">
        <v>159</v>
      </c>
      <c r="B36" s="35">
        <v>-47</v>
      </c>
      <c r="C36" s="36">
        <v>-313</v>
      </c>
      <c r="D36" s="36">
        <v>-128</v>
      </c>
      <c r="E36" s="36">
        <v>-553</v>
      </c>
      <c r="F36" s="36">
        <v>-2</v>
      </c>
      <c r="G36" s="36">
        <v>-4</v>
      </c>
      <c r="H36" s="36">
        <v>-2</v>
      </c>
      <c r="I36" s="36">
        <v>-242</v>
      </c>
      <c r="J36" s="36">
        <v>-56</v>
      </c>
      <c r="K36" s="36">
        <v>-57</v>
      </c>
      <c r="L36" s="36">
        <v>-104</v>
      </c>
      <c r="M36" s="36">
        <v>-226</v>
      </c>
      <c r="N36" s="36">
        <v>-120</v>
      </c>
    </row>
    <row r="37" spans="1:14" x14ac:dyDescent="0.15">
      <c r="A37" s="34" t="s">
        <v>160</v>
      </c>
      <c r="B37" s="35">
        <v>0</v>
      </c>
      <c r="C37" s="36">
        <v>-12</v>
      </c>
      <c r="D37" s="36">
        <v>-14</v>
      </c>
      <c r="E37" s="36">
        <v>-22</v>
      </c>
      <c r="F37" s="36">
        <v>0</v>
      </c>
      <c r="G37" s="36">
        <v>-14</v>
      </c>
      <c r="H37" s="36">
        <v>-3</v>
      </c>
      <c r="I37" s="36">
        <v>-90</v>
      </c>
      <c r="J37" s="36">
        <v>-14</v>
      </c>
      <c r="K37" s="36">
        <v>-15</v>
      </c>
      <c r="L37" s="36">
        <v>-9</v>
      </c>
      <c r="M37" s="36">
        <v>-29</v>
      </c>
      <c r="N37" s="36">
        <v>-4</v>
      </c>
    </row>
    <row r="38" spans="1:14" x14ac:dyDescent="0.15">
      <c r="A38" s="34" t="s">
        <v>161</v>
      </c>
      <c r="B38" s="35">
        <v>170</v>
      </c>
      <c r="C38" s="36">
        <v>170</v>
      </c>
      <c r="D38" s="36">
        <v>0</v>
      </c>
      <c r="E38" s="36">
        <v>0</v>
      </c>
      <c r="F38" s="36">
        <v>0</v>
      </c>
      <c r="G38" s="36">
        <v>2</v>
      </c>
      <c r="H38" s="36">
        <v>0</v>
      </c>
      <c r="I38" s="36">
        <v>52</v>
      </c>
      <c r="J38" s="36">
        <v>8</v>
      </c>
      <c r="K38" s="36">
        <v>17</v>
      </c>
      <c r="L38" s="79" t="s">
        <v>239</v>
      </c>
      <c r="M38" s="36">
        <v>14</v>
      </c>
      <c r="N38" s="79" t="s">
        <v>235</v>
      </c>
    </row>
    <row r="39" spans="1:14" x14ac:dyDescent="0.15">
      <c r="A39" s="34" t="s">
        <v>162</v>
      </c>
      <c r="B39" s="35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</row>
    <row r="40" spans="1:14" x14ac:dyDescent="0.15">
      <c r="A40" s="34" t="s">
        <v>163</v>
      </c>
      <c r="B40" s="35">
        <v>8</v>
      </c>
      <c r="C40" s="36">
        <v>21</v>
      </c>
      <c r="D40" s="36">
        <v>24</v>
      </c>
      <c r="E40" s="36">
        <v>24</v>
      </c>
      <c r="F40" s="36">
        <v>9</v>
      </c>
      <c r="G40" s="36">
        <v>40</v>
      </c>
      <c r="H40" s="36">
        <v>11</v>
      </c>
      <c r="I40" s="36">
        <v>31</v>
      </c>
      <c r="J40" s="36">
        <v>33</v>
      </c>
      <c r="K40" s="36">
        <v>58</v>
      </c>
      <c r="L40" s="36">
        <v>109</v>
      </c>
      <c r="M40" s="36">
        <v>191</v>
      </c>
      <c r="N40" s="36">
        <v>117</v>
      </c>
    </row>
    <row r="41" spans="1:14" x14ac:dyDescent="0.15">
      <c r="A41" s="34" t="s">
        <v>257</v>
      </c>
      <c r="B41" s="35">
        <v>0</v>
      </c>
      <c r="C41" s="35">
        <v>0</v>
      </c>
      <c r="D41" s="35">
        <v>0</v>
      </c>
      <c r="E41" s="35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16</v>
      </c>
      <c r="M41" s="36">
        <v>16</v>
      </c>
      <c r="N41" s="79" t="s">
        <v>235</v>
      </c>
    </row>
    <row r="42" spans="1:14" x14ac:dyDescent="0.15">
      <c r="A42" s="34" t="s">
        <v>258</v>
      </c>
      <c r="B42" s="35">
        <v>0</v>
      </c>
      <c r="C42" s="35">
        <v>0</v>
      </c>
      <c r="D42" s="35">
        <v>0</v>
      </c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-229</v>
      </c>
    </row>
    <row r="43" spans="1:14" x14ac:dyDescent="0.15">
      <c r="A43" s="34" t="s">
        <v>164</v>
      </c>
      <c r="B43" s="35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3</v>
      </c>
      <c r="I43" s="36">
        <v>3</v>
      </c>
      <c r="J43" s="36">
        <v>0</v>
      </c>
      <c r="K43" s="36">
        <v>0</v>
      </c>
      <c r="L43" s="36">
        <v>0</v>
      </c>
      <c r="M43" s="36">
        <v>0</v>
      </c>
      <c r="N43" s="36">
        <v>31</v>
      </c>
    </row>
    <row r="44" spans="1:14" x14ac:dyDescent="0.15">
      <c r="A44" s="34" t="s">
        <v>247</v>
      </c>
      <c r="B44" s="35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-30</v>
      </c>
      <c r="M44" s="36">
        <v>-31</v>
      </c>
      <c r="N44" s="79" t="s">
        <v>235</v>
      </c>
    </row>
    <row r="45" spans="1:14" x14ac:dyDescent="0.15">
      <c r="A45" s="34" t="s">
        <v>165</v>
      </c>
      <c r="B45" s="35">
        <v>0</v>
      </c>
      <c r="C45" s="36">
        <v>-175</v>
      </c>
      <c r="D45" s="36">
        <v>-61</v>
      </c>
      <c r="E45" s="36">
        <v>-61</v>
      </c>
      <c r="F45" s="36">
        <v>-12</v>
      </c>
      <c r="G45" s="36">
        <v>-12</v>
      </c>
      <c r="H45" s="36">
        <v>0</v>
      </c>
      <c r="I45" s="36">
        <v>-122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</row>
    <row r="46" spans="1:14" x14ac:dyDescent="0.15">
      <c r="A46" s="34" t="s">
        <v>166</v>
      </c>
      <c r="B46" s="35">
        <v>0</v>
      </c>
      <c r="C46" s="36">
        <v>0</v>
      </c>
      <c r="D46" s="36">
        <v>0</v>
      </c>
      <c r="E46" s="36">
        <v>0</v>
      </c>
      <c r="F46" s="36">
        <v>0</v>
      </c>
      <c r="G46" s="36">
        <v>-21</v>
      </c>
      <c r="H46" s="36">
        <v>0</v>
      </c>
      <c r="I46" s="36">
        <v>-42</v>
      </c>
      <c r="J46" s="36">
        <v>-18</v>
      </c>
      <c r="K46" s="36">
        <v>-36</v>
      </c>
      <c r="L46" s="79" t="s">
        <v>238</v>
      </c>
      <c r="M46" s="36">
        <v>0</v>
      </c>
      <c r="N46" s="79" t="s">
        <v>235</v>
      </c>
    </row>
    <row r="47" spans="1:14" x14ac:dyDescent="0.15">
      <c r="A47" s="37" t="s">
        <v>186</v>
      </c>
      <c r="B47" s="31">
        <v>139</v>
      </c>
      <c r="C47" s="38">
        <v>-501</v>
      </c>
      <c r="D47" s="38">
        <v>-208</v>
      </c>
      <c r="E47" s="38">
        <v>-410</v>
      </c>
      <c r="F47" s="38">
        <v>115</v>
      </c>
      <c r="G47" s="38">
        <v>92</v>
      </c>
      <c r="H47" s="38">
        <v>-136</v>
      </c>
      <c r="I47" s="38">
        <v>-515</v>
      </c>
      <c r="J47" s="38">
        <v>-89</v>
      </c>
      <c r="K47" s="38">
        <v>-173</v>
      </c>
      <c r="L47" s="38">
        <v>-110</v>
      </c>
      <c r="M47" s="38">
        <v>-206</v>
      </c>
      <c r="N47" s="38">
        <v>-299</v>
      </c>
    </row>
    <row r="48" spans="1:14" x14ac:dyDescent="0.15">
      <c r="A48" s="41" t="s">
        <v>176</v>
      </c>
      <c r="B48" s="3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s="39" customFormat="1" x14ac:dyDescent="0.15">
      <c r="A49" s="34" t="s">
        <v>185</v>
      </c>
      <c r="B49" s="35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84" t="s">
        <v>238</v>
      </c>
      <c r="M49" s="39">
        <v>165</v>
      </c>
      <c r="N49" s="39">
        <v>275</v>
      </c>
    </row>
    <row r="50" spans="1:14" x14ac:dyDescent="0.15">
      <c r="A50" s="34" t="s">
        <v>168</v>
      </c>
      <c r="B50" s="35">
        <v>40</v>
      </c>
      <c r="C50" s="36">
        <v>40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50</v>
      </c>
      <c r="K50" s="36">
        <v>100</v>
      </c>
      <c r="L50" s="79" t="s">
        <v>238</v>
      </c>
      <c r="M50" s="36">
        <v>0</v>
      </c>
      <c r="N50" s="79" t="s">
        <v>235</v>
      </c>
    </row>
    <row r="51" spans="1:14" x14ac:dyDescent="0.15">
      <c r="A51" s="34" t="s">
        <v>169</v>
      </c>
      <c r="B51" s="35">
        <v>-171</v>
      </c>
      <c r="C51" s="36">
        <v>-209</v>
      </c>
      <c r="D51" s="36">
        <v>-38</v>
      </c>
      <c r="E51" s="36">
        <v>-76</v>
      </c>
      <c r="F51" s="36">
        <v>-30</v>
      </c>
      <c r="G51" s="36">
        <v>-120</v>
      </c>
      <c r="H51" s="36">
        <v>-10</v>
      </c>
      <c r="I51" s="36">
        <v>-20</v>
      </c>
      <c r="J51" s="36">
        <v>-10</v>
      </c>
      <c r="K51" s="36">
        <v>-14</v>
      </c>
      <c r="L51" s="36">
        <v>-10</v>
      </c>
      <c r="M51" s="36">
        <v>-24</v>
      </c>
      <c r="N51" s="36">
        <v>-7</v>
      </c>
    </row>
    <row r="52" spans="1:14" x14ac:dyDescent="0.15">
      <c r="A52" s="34" t="s">
        <v>259</v>
      </c>
      <c r="B52" s="79" t="s">
        <v>235</v>
      </c>
      <c r="C52" s="79" t="s">
        <v>235</v>
      </c>
      <c r="D52" s="79" t="s">
        <v>235</v>
      </c>
      <c r="E52" s="79" t="s">
        <v>235</v>
      </c>
      <c r="F52" s="79" t="s">
        <v>235</v>
      </c>
      <c r="G52" s="79" t="s">
        <v>235</v>
      </c>
      <c r="H52" s="79" t="s">
        <v>235</v>
      </c>
      <c r="I52" s="79" t="s">
        <v>235</v>
      </c>
      <c r="J52" s="79" t="s">
        <v>235</v>
      </c>
      <c r="K52" s="79" t="s">
        <v>235</v>
      </c>
      <c r="L52" s="36">
        <v>-1</v>
      </c>
      <c r="M52" s="36">
        <v>-2</v>
      </c>
      <c r="N52" s="36">
        <v>0</v>
      </c>
    </row>
    <row r="53" spans="1:14" x14ac:dyDescent="0.15">
      <c r="A53" s="34" t="s">
        <v>170</v>
      </c>
      <c r="B53" s="35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2</v>
      </c>
      <c r="I53" s="36">
        <v>3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</row>
    <row r="54" spans="1:14" x14ac:dyDescent="0.15">
      <c r="A54" s="34" t="s">
        <v>171</v>
      </c>
      <c r="B54" s="35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-158</v>
      </c>
      <c r="K54" s="36">
        <v>-158</v>
      </c>
      <c r="L54" s="36">
        <v>-155</v>
      </c>
      <c r="M54" s="36">
        <v>-216</v>
      </c>
      <c r="N54" s="36">
        <v>-158</v>
      </c>
    </row>
    <row r="55" spans="1:14" x14ac:dyDescent="0.15">
      <c r="A55" s="34" t="s">
        <v>172</v>
      </c>
      <c r="B55" s="35">
        <v>3</v>
      </c>
      <c r="C55" s="36">
        <v>5</v>
      </c>
      <c r="D55" s="36">
        <v>1</v>
      </c>
      <c r="E55" s="36">
        <v>4</v>
      </c>
      <c r="F55" s="36">
        <v>4</v>
      </c>
      <c r="G55" s="36">
        <v>6</v>
      </c>
      <c r="H55" s="36">
        <v>16</v>
      </c>
      <c r="I55" s="36">
        <v>26</v>
      </c>
      <c r="J55" s="36">
        <v>5</v>
      </c>
      <c r="K55" s="36">
        <v>5</v>
      </c>
      <c r="L55" s="36">
        <v>15</v>
      </c>
      <c r="M55" s="36">
        <v>16</v>
      </c>
      <c r="N55" s="36">
        <v>4</v>
      </c>
    </row>
    <row r="56" spans="1:14" x14ac:dyDescent="0.15">
      <c r="A56" s="34" t="s">
        <v>173</v>
      </c>
      <c r="B56" s="35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-145</v>
      </c>
    </row>
    <row r="57" spans="1:14" x14ac:dyDescent="0.15">
      <c r="A57" s="34" t="s">
        <v>174</v>
      </c>
      <c r="B57" s="35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3</v>
      </c>
      <c r="I57" s="36">
        <v>3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</row>
    <row r="58" spans="1:14" x14ac:dyDescent="0.15">
      <c r="A58" s="34" t="s">
        <v>175</v>
      </c>
      <c r="B58" s="35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333</v>
      </c>
      <c r="I58" s="36">
        <v>333</v>
      </c>
      <c r="J58" s="36">
        <v>0</v>
      </c>
      <c r="K58" s="36">
        <v>1896</v>
      </c>
      <c r="L58" s="36">
        <v>8</v>
      </c>
      <c r="M58" s="36">
        <v>8</v>
      </c>
      <c r="N58" s="36">
        <v>3</v>
      </c>
    </row>
    <row r="59" spans="1:14" x14ac:dyDescent="0.15">
      <c r="A59" s="37" t="s">
        <v>176</v>
      </c>
      <c r="B59" s="31">
        <v>-138</v>
      </c>
      <c r="C59" s="38">
        <v>-323</v>
      </c>
      <c r="D59" s="38">
        <v>-36</v>
      </c>
      <c r="E59" s="38">
        <v>-22</v>
      </c>
      <c r="F59" s="38">
        <v>1450</v>
      </c>
      <c r="G59" s="38">
        <v>835</v>
      </c>
      <c r="H59" s="38">
        <v>295</v>
      </c>
      <c r="I59" s="38">
        <v>220</v>
      </c>
      <c r="J59" s="38">
        <v>-69</v>
      </c>
      <c r="K59" s="38">
        <v>1872</v>
      </c>
      <c r="L59" s="38">
        <v>-142</v>
      </c>
      <c r="M59" s="38">
        <v>-168</v>
      </c>
      <c r="N59" s="38">
        <v>-29</v>
      </c>
    </row>
    <row r="60" spans="1:14" x14ac:dyDescent="0.15">
      <c r="A60" s="42" t="s">
        <v>177</v>
      </c>
      <c r="B60" s="35">
        <v>50</v>
      </c>
      <c r="C60" s="36">
        <v>14</v>
      </c>
      <c r="D60" s="36">
        <v>115</v>
      </c>
      <c r="E60" s="36">
        <v>150</v>
      </c>
      <c r="F60" s="36">
        <v>49</v>
      </c>
      <c r="G60" s="36">
        <v>71</v>
      </c>
      <c r="H60" s="36">
        <v>46</v>
      </c>
      <c r="I60" s="36">
        <v>31</v>
      </c>
      <c r="J60" s="36">
        <v>-34</v>
      </c>
      <c r="K60" s="36">
        <v>-129</v>
      </c>
      <c r="L60" s="36">
        <v>50</v>
      </c>
      <c r="M60" s="36">
        <v>79</v>
      </c>
      <c r="N60" s="36">
        <v>-47</v>
      </c>
    </row>
    <row r="61" spans="1:14" x14ac:dyDescent="0.15">
      <c r="A61" s="42" t="s">
        <v>178</v>
      </c>
      <c r="B61" s="35">
        <v>-315</v>
      </c>
      <c r="C61" s="36">
        <v>-1114</v>
      </c>
      <c r="D61" s="36">
        <v>148</v>
      </c>
      <c r="E61" s="36">
        <v>-407</v>
      </c>
      <c r="F61" s="36">
        <v>1191</v>
      </c>
      <c r="G61" s="36">
        <v>171</v>
      </c>
      <c r="H61" s="36">
        <v>836</v>
      </c>
      <c r="I61" s="36">
        <v>794</v>
      </c>
      <c r="J61" s="36">
        <v>-188</v>
      </c>
      <c r="K61" s="36">
        <v>3101</v>
      </c>
      <c r="L61" s="36">
        <v>-179</v>
      </c>
      <c r="M61" s="36">
        <v>125</v>
      </c>
      <c r="N61" s="36">
        <v>-460</v>
      </c>
    </row>
    <row r="62" spans="1:14" x14ac:dyDescent="0.15">
      <c r="A62" s="42" t="s">
        <v>179</v>
      </c>
      <c r="B62" s="35">
        <v>4074</v>
      </c>
      <c r="C62" s="36">
        <v>4074</v>
      </c>
      <c r="D62" s="36">
        <v>2960</v>
      </c>
      <c r="E62" s="36">
        <v>2960</v>
      </c>
      <c r="F62" s="36">
        <v>2552</v>
      </c>
      <c r="G62" s="36">
        <v>2552</v>
      </c>
      <c r="H62" s="36">
        <v>2724</v>
      </c>
      <c r="I62" s="36">
        <v>2724</v>
      </c>
      <c r="J62" s="36">
        <v>3518</v>
      </c>
      <c r="K62" s="36">
        <v>3518</v>
      </c>
      <c r="L62" s="36">
        <v>6619</v>
      </c>
      <c r="M62" s="36">
        <v>6619</v>
      </c>
      <c r="N62" s="36">
        <v>6745</v>
      </c>
    </row>
    <row r="63" spans="1:14" x14ac:dyDescent="0.15">
      <c r="A63" s="42" t="s">
        <v>180</v>
      </c>
      <c r="B63" s="35">
        <v>3759</v>
      </c>
      <c r="C63" s="36">
        <v>2960</v>
      </c>
      <c r="D63" s="36">
        <v>3108</v>
      </c>
      <c r="E63" s="36">
        <v>2552</v>
      </c>
      <c r="F63" s="36">
        <v>3744</v>
      </c>
      <c r="G63" s="36">
        <v>2724</v>
      </c>
      <c r="H63" s="36">
        <v>3560</v>
      </c>
      <c r="I63" s="36">
        <v>3518</v>
      </c>
      <c r="J63" s="36">
        <v>3330</v>
      </c>
      <c r="K63" s="36">
        <v>6619</v>
      </c>
      <c r="L63" s="36">
        <v>6440</v>
      </c>
      <c r="M63" s="36">
        <v>6745</v>
      </c>
      <c r="N63" s="36">
        <v>6285</v>
      </c>
    </row>
    <row r="65" spans="1:1" x14ac:dyDescent="0.15">
      <c r="A65" t="s">
        <v>60</v>
      </c>
    </row>
    <row r="86" spans="2:2" s="1" customFormat="1" x14ac:dyDescent="0.15">
      <c r="B86" s="40"/>
    </row>
    <row r="91" spans="2:2" s="1" customFormat="1" x14ac:dyDescent="0.15">
      <c r="B91" s="40"/>
    </row>
    <row r="119" spans="2:2" s="1" customFormat="1" x14ac:dyDescent="0.15">
      <c r="B119" s="40"/>
    </row>
    <row r="131" spans="2:2" s="1" customFormat="1" x14ac:dyDescent="0.15">
      <c r="B131" s="40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2"/>
  <sheetViews>
    <sheetView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C54" sqref="C54"/>
    </sheetView>
  </sheetViews>
  <sheetFormatPr defaultRowHeight="13.5" x14ac:dyDescent="0.15"/>
  <cols>
    <col min="1" max="1" width="13.875" customWidth="1"/>
    <col min="2" max="2" width="17.125" customWidth="1"/>
    <col min="3" max="3" width="37.75" bestFit="1" customWidth="1"/>
    <col min="4" max="24" width="11.375" customWidth="1"/>
    <col min="25" max="26" width="11.625" customWidth="1"/>
    <col min="27" max="29" width="11.625" style="13" customWidth="1"/>
    <col min="30" max="31" width="11.625" customWidth="1"/>
  </cols>
  <sheetData>
    <row r="1" spans="1:29" x14ac:dyDescent="0.15">
      <c r="A1" s="1" t="s">
        <v>203</v>
      </c>
      <c r="W1" s="2"/>
      <c r="X1" s="2"/>
      <c r="Y1" s="2"/>
      <c r="Z1" s="2"/>
      <c r="AA1" s="2"/>
      <c r="AB1" s="2"/>
      <c r="AC1" s="2" t="s">
        <v>1</v>
      </c>
    </row>
    <row r="2" spans="1:29" s="44" customFormat="1" x14ac:dyDescent="0.15">
      <c r="A2" s="60"/>
      <c r="B2" s="61"/>
      <c r="C2" s="61"/>
      <c r="D2" s="57" t="s">
        <v>191</v>
      </c>
      <c r="E2" s="57" t="s">
        <v>131</v>
      </c>
      <c r="F2" s="57" t="s">
        <v>192</v>
      </c>
      <c r="G2" s="57" t="s">
        <v>193</v>
      </c>
      <c r="H2" s="57" t="s">
        <v>194</v>
      </c>
      <c r="I2" s="57" t="s">
        <v>132</v>
      </c>
      <c r="J2" s="57" t="s">
        <v>195</v>
      </c>
      <c r="K2" s="57" t="s">
        <v>196</v>
      </c>
      <c r="L2" s="57" t="s">
        <v>197</v>
      </c>
      <c r="M2" s="57" t="s">
        <v>133</v>
      </c>
      <c r="N2" s="58" t="s">
        <v>198</v>
      </c>
      <c r="O2" s="57" t="s">
        <v>199</v>
      </c>
      <c r="P2" s="57" t="s">
        <v>200</v>
      </c>
      <c r="Q2" s="57" t="s">
        <v>134</v>
      </c>
      <c r="R2" s="57" t="s">
        <v>201</v>
      </c>
      <c r="S2" s="57" t="s">
        <v>202</v>
      </c>
      <c r="T2" s="57" t="s">
        <v>3</v>
      </c>
      <c r="U2" s="57" t="s">
        <v>4</v>
      </c>
      <c r="V2" s="57" t="s">
        <v>5</v>
      </c>
      <c r="W2" s="59" t="s">
        <v>6</v>
      </c>
      <c r="X2" s="59" t="s">
        <v>227</v>
      </c>
      <c r="Y2" s="59" t="s">
        <v>236</v>
      </c>
      <c r="Z2" s="59" t="s">
        <v>240</v>
      </c>
      <c r="AA2" s="59" t="s">
        <v>242</v>
      </c>
      <c r="AB2" s="59" t="s">
        <v>248</v>
      </c>
      <c r="AC2" s="59" t="s">
        <v>249</v>
      </c>
    </row>
    <row r="3" spans="1:29" s="50" customFormat="1" x14ac:dyDescent="0.15">
      <c r="A3" s="97" t="s">
        <v>223</v>
      </c>
      <c r="B3" s="97" t="s">
        <v>208</v>
      </c>
      <c r="C3" s="64" t="s">
        <v>212</v>
      </c>
      <c r="D3" s="73">
        <v>767</v>
      </c>
      <c r="E3" s="73">
        <v>718</v>
      </c>
      <c r="F3" s="73">
        <v>960</v>
      </c>
      <c r="G3" s="73">
        <v>959</v>
      </c>
      <c r="H3" s="73">
        <v>1379</v>
      </c>
      <c r="I3" s="73">
        <v>1115</v>
      </c>
      <c r="J3" s="73">
        <v>988</v>
      </c>
      <c r="K3" s="73">
        <v>1167</v>
      </c>
      <c r="L3" s="73">
        <v>1038</v>
      </c>
      <c r="M3" s="73">
        <v>1589</v>
      </c>
      <c r="N3" s="73">
        <v>1719</v>
      </c>
      <c r="O3" s="73">
        <v>2039</v>
      </c>
      <c r="P3" s="73">
        <v>1975</v>
      </c>
      <c r="Q3" s="73">
        <v>2154</v>
      </c>
      <c r="R3" s="73">
        <v>2155</v>
      </c>
      <c r="S3" s="73">
        <v>2336</v>
      </c>
      <c r="T3" s="73">
        <v>2373</v>
      </c>
      <c r="U3" s="73">
        <v>2501</v>
      </c>
      <c r="V3" s="73">
        <v>2435</v>
      </c>
      <c r="W3" s="74">
        <v>2316</v>
      </c>
      <c r="X3" s="74">
        <v>2664</v>
      </c>
      <c r="Y3" s="74">
        <v>2743</v>
      </c>
      <c r="Z3" s="74">
        <v>2615</v>
      </c>
      <c r="AA3" s="74">
        <v>2491</v>
      </c>
      <c r="AB3" s="74">
        <v>2739</v>
      </c>
      <c r="AC3" s="74">
        <v>3007</v>
      </c>
    </row>
    <row r="4" spans="1:29" s="50" customFormat="1" x14ac:dyDescent="0.15">
      <c r="A4" s="98"/>
      <c r="B4" s="98"/>
      <c r="C4" s="51" t="s">
        <v>213</v>
      </c>
      <c r="D4" s="75">
        <v>0</v>
      </c>
      <c r="E4" s="75">
        <v>0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6">
        <v>0</v>
      </c>
      <c r="X4" s="76">
        <v>0</v>
      </c>
      <c r="Y4" s="76">
        <v>0</v>
      </c>
      <c r="Z4" s="76">
        <v>0</v>
      </c>
      <c r="AA4" s="76">
        <v>0</v>
      </c>
      <c r="AB4" s="76">
        <v>0</v>
      </c>
      <c r="AC4" s="76">
        <v>0</v>
      </c>
    </row>
    <row r="5" spans="1:29" s="50" customFormat="1" x14ac:dyDescent="0.15">
      <c r="A5" s="98"/>
      <c r="B5" s="98"/>
      <c r="C5" s="51" t="s">
        <v>214</v>
      </c>
      <c r="D5" s="75">
        <v>767</v>
      </c>
      <c r="E5" s="75">
        <v>718</v>
      </c>
      <c r="F5" s="75">
        <v>960</v>
      </c>
      <c r="G5" s="75">
        <v>959</v>
      </c>
      <c r="H5" s="75">
        <v>1379</v>
      </c>
      <c r="I5" s="75">
        <v>1115</v>
      </c>
      <c r="J5" s="75">
        <v>988</v>
      </c>
      <c r="K5" s="75">
        <v>1167</v>
      </c>
      <c r="L5" s="75">
        <v>1038</v>
      </c>
      <c r="M5" s="75">
        <v>1589</v>
      </c>
      <c r="N5" s="75">
        <v>1719</v>
      </c>
      <c r="O5" s="75">
        <v>2039</v>
      </c>
      <c r="P5" s="75">
        <v>1975</v>
      </c>
      <c r="Q5" s="75">
        <v>2154</v>
      </c>
      <c r="R5" s="75">
        <v>2155</v>
      </c>
      <c r="S5" s="75">
        <v>2337</v>
      </c>
      <c r="T5" s="75">
        <v>2373</v>
      </c>
      <c r="U5" s="75">
        <v>2501</v>
      </c>
      <c r="V5" s="75">
        <v>2435</v>
      </c>
      <c r="W5" s="76">
        <v>2316</v>
      </c>
      <c r="X5" s="76">
        <v>2664</v>
      </c>
      <c r="Y5" s="76">
        <v>2743</v>
      </c>
      <c r="Z5" s="76">
        <v>2615</v>
      </c>
      <c r="AA5" s="76">
        <v>2491</v>
      </c>
      <c r="AB5" s="76">
        <v>2739</v>
      </c>
      <c r="AC5" s="76">
        <v>3007</v>
      </c>
    </row>
    <row r="6" spans="1:29" s="50" customFormat="1" x14ac:dyDescent="0.15">
      <c r="A6" s="98"/>
      <c r="B6" s="98"/>
      <c r="C6" s="51" t="s">
        <v>215</v>
      </c>
      <c r="D6" s="75">
        <v>789</v>
      </c>
      <c r="E6" s="75">
        <v>789</v>
      </c>
      <c r="F6" s="75">
        <v>862</v>
      </c>
      <c r="G6" s="75">
        <v>983</v>
      </c>
      <c r="H6" s="75">
        <v>1359</v>
      </c>
      <c r="I6" s="75">
        <v>1013</v>
      </c>
      <c r="J6" s="75">
        <v>1024</v>
      </c>
      <c r="K6" s="75">
        <v>1163</v>
      </c>
      <c r="L6" s="75">
        <v>1167</v>
      </c>
      <c r="M6" s="75">
        <v>1456</v>
      </c>
      <c r="N6" s="75">
        <v>1665</v>
      </c>
      <c r="O6" s="75">
        <v>1948</v>
      </c>
      <c r="P6" s="75">
        <v>1927</v>
      </c>
      <c r="Q6" s="75">
        <v>2027</v>
      </c>
      <c r="R6" s="75">
        <v>2268</v>
      </c>
      <c r="S6" s="75">
        <v>2221</v>
      </c>
      <c r="T6" s="75">
        <v>2357</v>
      </c>
      <c r="U6" s="75">
        <v>2237</v>
      </c>
      <c r="V6" s="75">
        <v>2429</v>
      </c>
      <c r="W6" s="76">
        <v>2279</v>
      </c>
      <c r="X6" s="76">
        <v>2651</v>
      </c>
      <c r="Y6" s="76">
        <v>2455</v>
      </c>
      <c r="Z6" s="76">
        <v>2634</v>
      </c>
      <c r="AA6" s="76">
        <v>2334</v>
      </c>
      <c r="AB6" s="76">
        <v>2716</v>
      </c>
      <c r="AC6" s="76">
        <v>2743</v>
      </c>
    </row>
    <row r="7" spans="1:29" s="50" customFormat="1" x14ac:dyDescent="0.15">
      <c r="A7" s="98"/>
      <c r="B7" s="99"/>
      <c r="C7" s="65" t="s">
        <v>216</v>
      </c>
      <c r="D7" s="77">
        <v>-22</v>
      </c>
      <c r="E7" s="77">
        <v>-71</v>
      </c>
      <c r="F7" s="77">
        <v>98</v>
      </c>
      <c r="G7" s="77">
        <v>-24</v>
      </c>
      <c r="H7" s="77">
        <v>19</v>
      </c>
      <c r="I7" s="77">
        <v>102</v>
      </c>
      <c r="J7" s="77">
        <v>-35</v>
      </c>
      <c r="K7" s="77">
        <v>3</v>
      </c>
      <c r="L7" s="77">
        <v>-128</v>
      </c>
      <c r="M7" s="77">
        <v>132</v>
      </c>
      <c r="N7" s="77">
        <v>54</v>
      </c>
      <c r="O7" s="77">
        <v>90</v>
      </c>
      <c r="P7" s="77">
        <v>48</v>
      </c>
      <c r="Q7" s="77">
        <v>126</v>
      </c>
      <c r="R7" s="77">
        <v>-112</v>
      </c>
      <c r="S7" s="77">
        <v>115</v>
      </c>
      <c r="T7" s="77">
        <v>15</v>
      </c>
      <c r="U7" s="77">
        <v>264</v>
      </c>
      <c r="V7" s="77">
        <v>6</v>
      </c>
      <c r="W7" s="78">
        <v>36</v>
      </c>
      <c r="X7" s="78">
        <v>12</v>
      </c>
      <c r="Y7" s="78">
        <v>288</v>
      </c>
      <c r="Z7" s="78">
        <v>-19</v>
      </c>
      <c r="AA7" s="78">
        <v>157</v>
      </c>
      <c r="AB7" s="78">
        <v>22</v>
      </c>
      <c r="AC7" s="78">
        <v>263</v>
      </c>
    </row>
    <row r="8" spans="1:29" s="50" customFormat="1" x14ac:dyDescent="0.15">
      <c r="A8" s="98"/>
      <c r="B8" s="97" t="s">
        <v>209</v>
      </c>
      <c r="C8" s="64" t="s">
        <v>212</v>
      </c>
      <c r="D8" s="73">
        <v>1736</v>
      </c>
      <c r="E8" s="73">
        <v>1573</v>
      </c>
      <c r="F8" s="73">
        <v>1187</v>
      </c>
      <c r="G8" s="73">
        <v>1018</v>
      </c>
      <c r="H8" s="73">
        <v>1089</v>
      </c>
      <c r="I8" s="73">
        <v>1181</v>
      </c>
      <c r="J8" s="73">
        <v>1186</v>
      </c>
      <c r="K8" s="73">
        <v>1049</v>
      </c>
      <c r="L8" s="73">
        <v>1219</v>
      </c>
      <c r="M8" s="73">
        <v>1128</v>
      </c>
      <c r="N8" s="73">
        <v>1008</v>
      </c>
      <c r="O8" s="73">
        <v>866</v>
      </c>
      <c r="P8" s="73">
        <v>1062</v>
      </c>
      <c r="Q8" s="73">
        <v>1068</v>
      </c>
      <c r="R8" s="73">
        <v>986</v>
      </c>
      <c r="S8" s="73">
        <v>1056</v>
      </c>
      <c r="T8" s="73">
        <v>1153</v>
      </c>
      <c r="U8" s="73">
        <v>1070</v>
      </c>
      <c r="V8" s="73">
        <v>1148</v>
      </c>
      <c r="W8" s="74">
        <v>1183</v>
      </c>
      <c r="X8" s="74">
        <v>1296</v>
      </c>
      <c r="Y8" s="74">
        <v>1247</v>
      </c>
      <c r="Z8" s="74">
        <v>1440</v>
      </c>
      <c r="AA8" s="74">
        <v>1081</v>
      </c>
      <c r="AB8" s="74">
        <v>1482</v>
      </c>
      <c r="AC8" s="74">
        <v>728</v>
      </c>
    </row>
    <row r="9" spans="1:29" s="50" customFormat="1" x14ac:dyDescent="0.15">
      <c r="A9" s="98"/>
      <c r="B9" s="98"/>
      <c r="C9" s="51" t="s">
        <v>213</v>
      </c>
      <c r="D9" s="75">
        <v>0</v>
      </c>
      <c r="E9" s="75">
        <v>1</v>
      </c>
      <c r="F9" s="75">
        <v>3</v>
      </c>
      <c r="G9" s="75">
        <v>2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6">
        <v>0</v>
      </c>
      <c r="X9" s="76">
        <v>0</v>
      </c>
      <c r="Y9" s="76">
        <v>1</v>
      </c>
      <c r="Z9" s="76">
        <v>0</v>
      </c>
      <c r="AA9" s="76">
        <v>0</v>
      </c>
      <c r="AB9" s="76">
        <v>0</v>
      </c>
      <c r="AC9" s="76">
        <v>0</v>
      </c>
    </row>
    <row r="10" spans="1:29" s="50" customFormat="1" x14ac:dyDescent="0.15">
      <c r="A10" s="98"/>
      <c r="B10" s="98"/>
      <c r="C10" s="51" t="s">
        <v>214</v>
      </c>
      <c r="D10" s="75">
        <v>1736</v>
      </c>
      <c r="E10" s="75">
        <v>1575</v>
      </c>
      <c r="F10" s="75">
        <v>1190</v>
      </c>
      <c r="G10" s="75">
        <v>1021</v>
      </c>
      <c r="H10" s="75">
        <v>1089</v>
      </c>
      <c r="I10" s="75">
        <v>1181</v>
      </c>
      <c r="J10" s="75">
        <v>1186</v>
      </c>
      <c r="K10" s="75">
        <v>1049</v>
      </c>
      <c r="L10" s="75">
        <v>1219</v>
      </c>
      <c r="M10" s="75">
        <v>1128</v>
      </c>
      <c r="N10" s="75">
        <v>1009</v>
      </c>
      <c r="O10" s="75">
        <v>866</v>
      </c>
      <c r="P10" s="75">
        <v>1062</v>
      </c>
      <c r="Q10" s="75">
        <v>1068</v>
      </c>
      <c r="R10" s="75">
        <v>986</v>
      </c>
      <c r="S10" s="75">
        <v>1056</v>
      </c>
      <c r="T10" s="75">
        <v>1153</v>
      </c>
      <c r="U10" s="75">
        <v>1070</v>
      </c>
      <c r="V10" s="75">
        <v>1148</v>
      </c>
      <c r="W10" s="76">
        <v>1183</v>
      </c>
      <c r="X10" s="76">
        <v>1296</v>
      </c>
      <c r="Y10" s="76">
        <v>1249</v>
      </c>
      <c r="Z10" s="76">
        <v>1439</v>
      </c>
      <c r="AA10" s="76">
        <v>1081</v>
      </c>
      <c r="AB10" s="76">
        <v>1483</v>
      </c>
      <c r="AC10" s="76">
        <v>728</v>
      </c>
    </row>
    <row r="11" spans="1:29" s="50" customFormat="1" x14ac:dyDescent="0.15">
      <c r="A11" s="98"/>
      <c r="B11" s="98"/>
      <c r="C11" s="51" t="s">
        <v>215</v>
      </c>
      <c r="D11" s="75">
        <v>1812</v>
      </c>
      <c r="E11" s="75">
        <v>1661</v>
      </c>
      <c r="F11" s="75">
        <v>1230</v>
      </c>
      <c r="G11" s="75">
        <v>1090</v>
      </c>
      <c r="H11" s="75">
        <v>1028</v>
      </c>
      <c r="I11" s="75">
        <v>1180</v>
      </c>
      <c r="J11" s="75">
        <v>1218</v>
      </c>
      <c r="K11" s="75">
        <v>1089</v>
      </c>
      <c r="L11" s="75">
        <v>1207</v>
      </c>
      <c r="M11" s="75">
        <v>1158</v>
      </c>
      <c r="N11" s="75">
        <v>1067</v>
      </c>
      <c r="O11" s="75">
        <v>863</v>
      </c>
      <c r="P11" s="75">
        <v>1007</v>
      </c>
      <c r="Q11" s="75">
        <v>1019</v>
      </c>
      <c r="R11" s="75">
        <v>927</v>
      </c>
      <c r="S11" s="75">
        <v>1052</v>
      </c>
      <c r="T11" s="75">
        <v>1100</v>
      </c>
      <c r="U11" s="75">
        <v>1012</v>
      </c>
      <c r="V11" s="75">
        <v>1122</v>
      </c>
      <c r="W11" s="76">
        <v>1160</v>
      </c>
      <c r="X11" s="76">
        <v>1249</v>
      </c>
      <c r="Y11" s="76">
        <v>1230</v>
      </c>
      <c r="Z11" s="76">
        <v>1429</v>
      </c>
      <c r="AA11" s="76">
        <v>1100</v>
      </c>
      <c r="AB11" s="76">
        <v>1434</v>
      </c>
      <c r="AC11" s="76">
        <v>742</v>
      </c>
    </row>
    <row r="12" spans="1:29" s="50" customFormat="1" x14ac:dyDescent="0.15">
      <c r="A12" s="98"/>
      <c r="B12" s="99"/>
      <c r="C12" s="65" t="s">
        <v>216</v>
      </c>
      <c r="D12" s="77">
        <v>-75</v>
      </c>
      <c r="E12" s="77">
        <v>-86</v>
      </c>
      <c r="F12" s="77">
        <v>-39</v>
      </c>
      <c r="G12" s="77">
        <v>-68</v>
      </c>
      <c r="H12" s="77">
        <v>61</v>
      </c>
      <c r="I12" s="77">
        <v>0</v>
      </c>
      <c r="J12" s="77">
        <v>-32</v>
      </c>
      <c r="K12" s="77">
        <v>-39</v>
      </c>
      <c r="L12" s="77">
        <v>12</v>
      </c>
      <c r="M12" s="77">
        <v>-29</v>
      </c>
      <c r="N12" s="77">
        <v>-58</v>
      </c>
      <c r="O12" s="77">
        <v>3</v>
      </c>
      <c r="P12" s="77">
        <v>55</v>
      </c>
      <c r="Q12" s="77">
        <v>49</v>
      </c>
      <c r="R12" s="77">
        <v>59</v>
      </c>
      <c r="S12" s="77">
        <v>3</v>
      </c>
      <c r="T12" s="77">
        <v>52</v>
      </c>
      <c r="U12" s="77">
        <v>57</v>
      </c>
      <c r="V12" s="77">
        <v>25</v>
      </c>
      <c r="W12" s="78">
        <v>23</v>
      </c>
      <c r="X12" s="78">
        <v>47</v>
      </c>
      <c r="Y12" s="78">
        <v>18</v>
      </c>
      <c r="Z12" s="78">
        <v>10</v>
      </c>
      <c r="AA12" s="78">
        <v>-19</v>
      </c>
      <c r="AB12" s="78">
        <v>48</v>
      </c>
      <c r="AC12" s="78">
        <v>-14</v>
      </c>
    </row>
    <row r="13" spans="1:29" s="50" customFormat="1" x14ac:dyDescent="0.15">
      <c r="A13" s="98"/>
      <c r="B13" s="97" t="s">
        <v>210</v>
      </c>
      <c r="C13" s="64" t="s">
        <v>212</v>
      </c>
      <c r="D13" s="73">
        <v>195</v>
      </c>
      <c r="E13" s="73">
        <v>186</v>
      </c>
      <c r="F13" s="73">
        <v>176</v>
      </c>
      <c r="G13" s="73">
        <v>152</v>
      </c>
      <c r="H13" s="73">
        <v>273</v>
      </c>
      <c r="I13" s="73">
        <v>272</v>
      </c>
      <c r="J13" s="73">
        <v>303</v>
      </c>
      <c r="K13" s="73">
        <v>287</v>
      </c>
      <c r="L13" s="73">
        <v>393</v>
      </c>
      <c r="M13" s="73">
        <v>449</v>
      </c>
      <c r="N13" s="73">
        <v>442</v>
      </c>
      <c r="O13" s="73">
        <v>534</v>
      </c>
      <c r="P13" s="73">
        <v>656</v>
      </c>
      <c r="Q13" s="73">
        <v>772</v>
      </c>
      <c r="R13" s="73">
        <v>810</v>
      </c>
      <c r="S13" s="73">
        <v>860</v>
      </c>
      <c r="T13" s="73">
        <v>943</v>
      </c>
      <c r="U13" s="73">
        <v>972</v>
      </c>
      <c r="V13" s="73">
        <v>956</v>
      </c>
      <c r="W13" s="74">
        <v>965</v>
      </c>
      <c r="X13" s="74">
        <v>1006</v>
      </c>
      <c r="Y13" s="74">
        <v>1056</v>
      </c>
      <c r="Z13" s="74">
        <v>1057</v>
      </c>
      <c r="AA13" s="74">
        <v>1032</v>
      </c>
      <c r="AB13" s="74">
        <v>1118</v>
      </c>
      <c r="AC13" s="74">
        <v>1144</v>
      </c>
    </row>
    <row r="14" spans="1:29" s="50" customFormat="1" x14ac:dyDescent="0.15">
      <c r="A14" s="98"/>
      <c r="B14" s="98"/>
      <c r="C14" s="51" t="s">
        <v>213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</row>
    <row r="15" spans="1:29" s="50" customFormat="1" x14ac:dyDescent="0.15">
      <c r="A15" s="98"/>
      <c r="B15" s="98"/>
      <c r="C15" s="51" t="s">
        <v>214</v>
      </c>
      <c r="D15" s="75">
        <v>195</v>
      </c>
      <c r="E15" s="75">
        <v>186</v>
      </c>
      <c r="F15" s="75">
        <v>176</v>
      </c>
      <c r="G15" s="75">
        <v>152</v>
      </c>
      <c r="H15" s="75">
        <v>273</v>
      </c>
      <c r="I15" s="75">
        <v>272</v>
      </c>
      <c r="J15" s="75">
        <v>303</v>
      </c>
      <c r="K15" s="75">
        <v>287</v>
      </c>
      <c r="L15" s="75">
        <v>393</v>
      </c>
      <c r="M15" s="75">
        <v>449</v>
      </c>
      <c r="N15" s="75">
        <v>442</v>
      </c>
      <c r="O15" s="75">
        <v>535</v>
      </c>
      <c r="P15" s="75">
        <v>656</v>
      </c>
      <c r="Q15" s="75">
        <v>772</v>
      </c>
      <c r="R15" s="75">
        <v>810</v>
      </c>
      <c r="S15" s="75">
        <v>860</v>
      </c>
      <c r="T15" s="75">
        <v>943</v>
      </c>
      <c r="U15" s="75">
        <v>972</v>
      </c>
      <c r="V15" s="75">
        <v>956</v>
      </c>
      <c r="W15" s="76">
        <v>965</v>
      </c>
      <c r="X15" s="76">
        <v>1006</v>
      </c>
      <c r="Y15" s="76">
        <v>1056</v>
      </c>
      <c r="Z15" s="76">
        <v>1057</v>
      </c>
      <c r="AA15" s="76">
        <v>1032</v>
      </c>
      <c r="AB15" s="76">
        <v>1118</v>
      </c>
      <c r="AC15" s="76">
        <v>1144</v>
      </c>
    </row>
    <row r="16" spans="1:29" s="50" customFormat="1" x14ac:dyDescent="0.15">
      <c r="A16" s="98"/>
      <c r="B16" s="98"/>
      <c r="C16" s="51" t="s">
        <v>215</v>
      </c>
      <c r="D16" s="75">
        <v>129</v>
      </c>
      <c r="E16" s="75">
        <v>150</v>
      </c>
      <c r="F16" s="75">
        <v>143</v>
      </c>
      <c r="G16" s="75">
        <v>166</v>
      </c>
      <c r="H16" s="75">
        <v>224</v>
      </c>
      <c r="I16" s="75">
        <v>243</v>
      </c>
      <c r="J16" s="75">
        <v>283</v>
      </c>
      <c r="K16" s="75">
        <v>289</v>
      </c>
      <c r="L16" s="75">
        <v>399</v>
      </c>
      <c r="M16" s="75">
        <v>413</v>
      </c>
      <c r="N16" s="75">
        <v>440</v>
      </c>
      <c r="O16" s="75">
        <v>550</v>
      </c>
      <c r="P16" s="75">
        <v>575</v>
      </c>
      <c r="Q16" s="75">
        <v>661</v>
      </c>
      <c r="R16" s="75">
        <v>714</v>
      </c>
      <c r="S16" s="75">
        <v>723</v>
      </c>
      <c r="T16" s="75">
        <v>916</v>
      </c>
      <c r="U16" s="75">
        <v>894</v>
      </c>
      <c r="V16" s="75">
        <v>883</v>
      </c>
      <c r="W16" s="76">
        <v>884</v>
      </c>
      <c r="X16" s="76">
        <v>847</v>
      </c>
      <c r="Y16" s="76">
        <v>900</v>
      </c>
      <c r="Z16" s="76">
        <v>869</v>
      </c>
      <c r="AA16" s="76">
        <v>861</v>
      </c>
      <c r="AB16" s="76">
        <v>944</v>
      </c>
      <c r="AC16" s="76">
        <v>961</v>
      </c>
    </row>
    <row r="17" spans="1:29" s="50" customFormat="1" x14ac:dyDescent="0.15">
      <c r="A17" s="98"/>
      <c r="B17" s="99"/>
      <c r="C17" s="65" t="s">
        <v>216</v>
      </c>
      <c r="D17" s="77">
        <v>66</v>
      </c>
      <c r="E17" s="77">
        <v>35</v>
      </c>
      <c r="F17" s="77">
        <v>33</v>
      </c>
      <c r="G17" s="77">
        <v>-13</v>
      </c>
      <c r="H17" s="77">
        <v>49</v>
      </c>
      <c r="I17" s="77">
        <v>28</v>
      </c>
      <c r="J17" s="77">
        <v>20</v>
      </c>
      <c r="K17" s="77">
        <v>-1</v>
      </c>
      <c r="L17" s="77">
        <v>-5</v>
      </c>
      <c r="M17" s="77">
        <v>36</v>
      </c>
      <c r="N17" s="77">
        <v>2</v>
      </c>
      <c r="O17" s="77">
        <v>-15</v>
      </c>
      <c r="P17" s="77">
        <v>81</v>
      </c>
      <c r="Q17" s="77">
        <v>111</v>
      </c>
      <c r="R17" s="77">
        <v>95</v>
      </c>
      <c r="S17" s="77">
        <v>136</v>
      </c>
      <c r="T17" s="77">
        <v>27</v>
      </c>
      <c r="U17" s="77">
        <v>78</v>
      </c>
      <c r="V17" s="77">
        <v>73</v>
      </c>
      <c r="W17" s="78">
        <v>81</v>
      </c>
      <c r="X17" s="78">
        <v>158</v>
      </c>
      <c r="Y17" s="78">
        <v>155</v>
      </c>
      <c r="Z17" s="78">
        <v>187</v>
      </c>
      <c r="AA17" s="78">
        <v>171</v>
      </c>
      <c r="AB17" s="78">
        <v>174</v>
      </c>
      <c r="AC17" s="78">
        <v>183</v>
      </c>
    </row>
    <row r="18" spans="1:29" s="50" customFormat="1" x14ac:dyDescent="0.15">
      <c r="A18" s="98"/>
      <c r="B18" s="97" t="s">
        <v>211</v>
      </c>
      <c r="C18" s="64" t="s">
        <v>212</v>
      </c>
      <c r="D18" s="73">
        <v>2699</v>
      </c>
      <c r="E18" s="73">
        <v>2478</v>
      </c>
      <c r="F18" s="73">
        <v>2325</v>
      </c>
      <c r="G18" s="73">
        <v>2130</v>
      </c>
      <c r="H18" s="73">
        <v>2741</v>
      </c>
      <c r="I18" s="73">
        <v>2569</v>
      </c>
      <c r="J18" s="73">
        <v>2478</v>
      </c>
      <c r="K18" s="73">
        <v>2504</v>
      </c>
      <c r="L18" s="73">
        <v>2652</v>
      </c>
      <c r="M18" s="73">
        <v>3168</v>
      </c>
      <c r="N18" s="73">
        <v>3171</v>
      </c>
      <c r="O18" s="73">
        <v>3440</v>
      </c>
      <c r="P18" s="73">
        <v>3694</v>
      </c>
      <c r="Q18" s="73">
        <v>3996</v>
      </c>
      <c r="R18" s="73">
        <v>3952</v>
      </c>
      <c r="S18" s="73">
        <v>4252</v>
      </c>
      <c r="T18" s="73">
        <v>4470</v>
      </c>
      <c r="U18" s="73">
        <v>4544</v>
      </c>
      <c r="V18" s="73">
        <v>4541</v>
      </c>
      <c r="W18" s="74">
        <v>4466</v>
      </c>
      <c r="X18" s="74">
        <v>4967</v>
      </c>
      <c r="Y18" s="74">
        <v>5048</v>
      </c>
      <c r="Z18" s="74">
        <v>5112</v>
      </c>
      <c r="AA18" s="74">
        <v>4605</v>
      </c>
      <c r="AB18" s="74">
        <v>5340</v>
      </c>
      <c r="AC18" s="74">
        <v>4880</v>
      </c>
    </row>
    <row r="19" spans="1:29" s="50" customFormat="1" x14ac:dyDescent="0.15">
      <c r="A19" s="98"/>
      <c r="B19" s="98"/>
      <c r="C19" s="51" t="s">
        <v>213</v>
      </c>
      <c r="D19" s="75">
        <v>0</v>
      </c>
      <c r="E19" s="75">
        <v>1</v>
      </c>
      <c r="F19" s="75">
        <v>3</v>
      </c>
      <c r="G19" s="75">
        <v>2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6">
        <v>0</v>
      </c>
      <c r="X19" s="76">
        <v>0</v>
      </c>
      <c r="Y19" s="76">
        <v>1</v>
      </c>
      <c r="Z19" s="76">
        <v>0</v>
      </c>
      <c r="AA19" s="76">
        <v>0</v>
      </c>
      <c r="AB19" s="76">
        <v>0</v>
      </c>
      <c r="AC19" s="76">
        <v>0</v>
      </c>
    </row>
    <row r="20" spans="1:29" s="50" customFormat="1" x14ac:dyDescent="0.15">
      <c r="A20" s="98"/>
      <c r="B20" s="98"/>
      <c r="C20" s="51" t="s">
        <v>214</v>
      </c>
      <c r="D20" s="75">
        <v>2699</v>
      </c>
      <c r="E20" s="75">
        <v>2479</v>
      </c>
      <c r="F20" s="75">
        <v>2328</v>
      </c>
      <c r="G20" s="75">
        <v>2133</v>
      </c>
      <c r="H20" s="75">
        <v>2741</v>
      </c>
      <c r="I20" s="75">
        <v>2569</v>
      </c>
      <c r="J20" s="75">
        <v>2478</v>
      </c>
      <c r="K20" s="75">
        <v>2504</v>
      </c>
      <c r="L20" s="75">
        <v>2652</v>
      </c>
      <c r="M20" s="75">
        <v>3168</v>
      </c>
      <c r="N20" s="75">
        <v>3171</v>
      </c>
      <c r="O20" s="75">
        <v>3441</v>
      </c>
      <c r="P20" s="75">
        <v>3694</v>
      </c>
      <c r="Q20" s="75">
        <v>3996</v>
      </c>
      <c r="R20" s="75">
        <v>3952</v>
      </c>
      <c r="S20" s="75">
        <v>4253</v>
      </c>
      <c r="T20" s="75">
        <v>4470</v>
      </c>
      <c r="U20" s="75">
        <v>4544</v>
      </c>
      <c r="V20" s="75">
        <v>4541</v>
      </c>
      <c r="W20" s="76">
        <v>4466</v>
      </c>
      <c r="X20" s="76">
        <v>4967</v>
      </c>
      <c r="Y20" s="76">
        <v>5049</v>
      </c>
      <c r="Z20" s="76">
        <v>5112</v>
      </c>
      <c r="AA20" s="76">
        <v>4605</v>
      </c>
      <c r="AB20" s="76">
        <v>5341</v>
      </c>
      <c r="AC20" s="76">
        <v>4880</v>
      </c>
    </row>
    <row r="21" spans="1:29" s="50" customFormat="1" x14ac:dyDescent="0.15">
      <c r="A21" s="98"/>
      <c r="B21" s="98"/>
      <c r="C21" s="51" t="s">
        <v>215</v>
      </c>
      <c r="D21" s="75">
        <v>2730</v>
      </c>
      <c r="E21" s="75">
        <v>2602</v>
      </c>
      <c r="F21" s="75">
        <v>2236</v>
      </c>
      <c r="G21" s="75">
        <v>2240</v>
      </c>
      <c r="H21" s="75">
        <v>2612</v>
      </c>
      <c r="I21" s="75">
        <v>2438</v>
      </c>
      <c r="J21" s="75">
        <v>2525</v>
      </c>
      <c r="K21" s="75">
        <v>2542</v>
      </c>
      <c r="L21" s="75">
        <v>2773</v>
      </c>
      <c r="M21" s="75">
        <v>3028</v>
      </c>
      <c r="N21" s="75">
        <v>3173</v>
      </c>
      <c r="O21" s="75">
        <v>3362</v>
      </c>
      <c r="P21" s="75">
        <v>3510</v>
      </c>
      <c r="Q21" s="75">
        <v>3709</v>
      </c>
      <c r="R21" s="75">
        <v>3909</v>
      </c>
      <c r="S21" s="75">
        <v>3997</v>
      </c>
      <c r="T21" s="75">
        <v>4375</v>
      </c>
      <c r="U21" s="75">
        <v>4144</v>
      </c>
      <c r="V21" s="75">
        <v>4435</v>
      </c>
      <c r="W21" s="76">
        <v>4324</v>
      </c>
      <c r="X21" s="76">
        <v>4748</v>
      </c>
      <c r="Y21" s="76">
        <v>4587</v>
      </c>
      <c r="Z21" s="76">
        <v>4933</v>
      </c>
      <c r="AA21" s="76">
        <v>4295</v>
      </c>
      <c r="AB21" s="76">
        <v>5095</v>
      </c>
      <c r="AC21" s="76">
        <v>4446</v>
      </c>
    </row>
    <row r="22" spans="1:29" s="50" customFormat="1" x14ac:dyDescent="0.15">
      <c r="A22" s="99"/>
      <c r="B22" s="99"/>
      <c r="C22" s="65" t="s">
        <v>216</v>
      </c>
      <c r="D22" s="77">
        <v>-31</v>
      </c>
      <c r="E22" s="77">
        <v>-122</v>
      </c>
      <c r="F22" s="77">
        <v>91</v>
      </c>
      <c r="G22" s="77">
        <v>-106</v>
      </c>
      <c r="H22" s="77">
        <v>129</v>
      </c>
      <c r="I22" s="77">
        <v>131</v>
      </c>
      <c r="J22" s="77">
        <v>-47</v>
      </c>
      <c r="K22" s="77">
        <v>-38</v>
      </c>
      <c r="L22" s="77">
        <v>-120</v>
      </c>
      <c r="M22" s="77">
        <v>139</v>
      </c>
      <c r="N22" s="77">
        <v>-2</v>
      </c>
      <c r="O22" s="77">
        <v>79</v>
      </c>
      <c r="P22" s="77">
        <v>184</v>
      </c>
      <c r="Q22" s="77">
        <v>286</v>
      </c>
      <c r="R22" s="77">
        <v>42</v>
      </c>
      <c r="S22" s="77">
        <v>256</v>
      </c>
      <c r="T22" s="77">
        <v>95</v>
      </c>
      <c r="U22" s="77">
        <v>400</v>
      </c>
      <c r="V22" s="77">
        <v>105</v>
      </c>
      <c r="W22" s="78">
        <v>141</v>
      </c>
      <c r="X22" s="78">
        <v>219</v>
      </c>
      <c r="Y22" s="78">
        <v>462</v>
      </c>
      <c r="Z22" s="78">
        <v>178</v>
      </c>
      <c r="AA22" s="78">
        <v>309</v>
      </c>
      <c r="AB22" s="78">
        <v>245</v>
      </c>
      <c r="AC22" s="78">
        <v>433</v>
      </c>
    </row>
    <row r="23" spans="1:29" s="50" customFormat="1" x14ac:dyDescent="0.15">
      <c r="A23" s="85" t="s">
        <v>204</v>
      </c>
      <c r="B23" s="86"/>
      <c r="C23" s="64" t="s">
        <v>212</v>
      </c>
      <c r="D23" s="73">
        <v>54</v>
      </c>
      <c r="E23" s="73">
        <v>73</v>
      </c>
      <c r="F23" s="73">
        <v>89</v>
      </c>
      <c r="G23" s="73">
        <v>98</v>
      </c>
      <c r="H23" s="73">
        <v>6</v>
      </c>
      <c r="I23" s="73">
        <v>4</v>
      </c>
      <c r="J23" s="73">
        <v>1</v>
      </c>
      <c r="K23" s="73">
        <v>1</v>
      </c>
      <c r="L23" s="73">
        <v>126</v>
      </c>
      <c r="M23" s="73">
        <v>7</v>
      </c>
      <c r="N23" s="73">
        <v>21</v>
      </c>
      <c r="O23" s="73">
        <v>11</v>
      </c>
      <c r="P23" s="73">
        <v>507</v>
      </c>
      <c r="Q23" s="73">
        <v>49</v>
      </c>
      <c r="R23" s="73">
        <v>467</v>
      </c>
      <c r="S23" s="73">
        <v>16</v>
      </c>
      <c r="T23" s="73">
        <v>184</v>
      </c>
      <c r="U23" s="73">
        <v>-4</v>
      </c>
      <c r="V23" s="73">
        <v>727</v>
      </c>
      <c r="W23" s="74">
        <v>295</v>
      </c>
      <c r="X23" s="74">
        <v>2</v>
      </c>
      <c r="Y23" s="74">
        <v>0</v>
      </c>
      <c r="Z23" s="74">
        <v>14</v>
      </c>
      <c r="AA23" s="74">
        <v>959</v>
      </c>
      <c r="AB23" s="74">
        <v>24</v>
      </c>
      <c r="AC23" s="74">
        <v>364</v>
      </c>
    </row>
    <row r="24" spans="1:29" s="50" customFormat="1" x14ac:dyDescent="0.15">
      <c r="A24" s="87"/>
      <c r="B24" s="88"/>
      <c r="C24" s="51" t="s">
        <v>213</v>
      </c>
      <c r="D24" s="75">
        <v>0</v>
      </c>
      <c r="E24" s="75">
        <v>1</v>
      </c>
      <c r="F24" s="75">
        <v>0</v>
      </c>
      <c r="G24" s="75">
        <v>0</v>
      </c>
      <c r="H24" s="75">
        <v>1</v>
      </c>
      <c r="I24" s="75">
        <v>0</v>
      </c>
      <c r="J24" s="75">
        <v>0</v>
      </c>
      <c r="K24" s="75">
        <v>0</v>
      </c>
      <c r="L24" s="75">
        <v>1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</row>
    <row r="25" spans="1:29" s="50" customFormat="1" x14ac:dyDescent="0.15">
      <c r="A25" s="87"/>
      <c r="B25" s="88"/>
      <c r="C25" s="51" t="s">
        <v>214</v>
      </c>
      <c r="D25" s="75">
        <v>54</v>
      </c>
      <c r="E25" s="75">
        <v>74</v>
      </c>
      <c r="F25" s="75">
        <v>89</v>
      </c>
      <c r="G25" s="75">
        <v>99</v>
      </c>
      <c r="H25" s="75">
        <v>7</v>
      </c>
      <c r="I25" s="75">
        <v>4</v>
      </c>
      <c r="J25" s="75">
        <v>1</v>
      </c>
      <c r="K25" s="75">
        <v>1</v>
      </c>
      <c r="L25" s="75">
        <v>128</v>
      </c>
      <c r="M25" s="75">
        <v>8</v>
      </c>
      <c r="N25" s="75">
        <v>21</v>
      </c>
      <c r="O25" s="75">
        <v>11</v>
      </c>
      <c r="P25" s="75">
        <v>507</v>
      </c>
      <c r="Q25" s="75">
        <v>49</v>
      </c>
      <c r="R25" s="75">
        <v>467</v>
      </c>
      <c r="S25" s="75">
        <v>16</v>
      </c>
      <c r="T25" s="75">
        <v>184</v>
      </c>
      <c r="U25" s="75">
        <v>-4</v>
      </c>
      <c r="V25" s="75">
        <v>727</v>
      </c>
      <c r="W25" s="76">
        <v>295</v>
      </c>
      <c r="X25" s="76">
        <v>2</v>
      </c>
      <c r="Y25" s="76">
        <v>0</v>
      </c>
      <c r="Z25" s="76">
        <v>14</v>
      </c>
      <c r="AA25" s="76">
        <v>959</v>
      </c>
      <c r="AB25" s="76">
        <v>24</v>
      </c>
      <c r="AC25" s="76">
        <v>364</v>
      </c>
    </row>
    <row r="26" spans="1:29" s="50" customFormat="1" x14ac:dyDescent="0.15">
      <c r="A26" s="87"/>
      <c r="B26" s="88"/>
      <c r="C26" s="51" t="s">
        <v>215</v>
      </c>
      <c r="D26" s="75">
        <v>55</v>
      </c>
      <c r="E26" s="75">
        <v>78</v>
      </c>
      <c r="F26" s="75">
        <v>85</v>
      </c>
      <c r="G26" s="75">
        <v>112</v>
      </c>
      <c r="H26" s="75">
        <v>32</v>
      </c>
      <c r="I26" s="75">
        <v>36</v>
      </c>
      <c r="J26" s="75">
        <v>47</v>
      </c>
      <c r="K26" s="75">
        <v>58</v>
      </c>
      <c r="L26" s="75">
        <v>111</v>
      </c>
      <c r="M26" s="75">
        <v>108</v>
      </c>
      <c r="N26" s="75">
        <v>98</v>
      </c>
      <c r="O26" s="75">
        <v>104</v>
      </c>
      <c r="P26" s="75">
        <v>85</v>
      </c>
      <c r="Q26" s="75">
        <v>30</v>
      </c>
      <c r="R26" s="75">
        <v>87</v>
      </c>
      <c r="S26" s="75">
        <v>92</v>
      </c>
      <c r="T26" s="75">
        <v>17</v>
      </c>
      <c r="U26" s="75">
        <v>20</v>
      </c>
      <c r="V26" s="75">
        <v>67</v>
      </c>
      <c r="W26" s="76">
        <v>323</v>
      </c>
      <c r="X26" s="76">
        <v>40</v>
      </c>
      <c r="Y26" s="76">
        <v>43</v>
      </c>
      <c r="Z26" s="76">
        <v>17</v>
      </c>
      <c r="AA26" s="76">
        <v>139</v>
      </c>
      <c r="AB26" s="76">
        <v>70</v>
      </c>
      <c r="AC26" s="76">
        <v>147</v>
      </c>
    </row>
    <row r="27" spans="1:29" s="50" customFormat="1" x14ac:dyDescent="0.15">
      <c r="A27" s="89"/>
      <c r="B27" s="90"/>
      <c r="C27" s="65" t="s">
        <v>216</v>
      </c>
      <c r="D27" s="77">
        <v>0</v>
      </c>
      <c r="E27" s="77">
        <v>-3</v>
      </c>
      <c r="F27" s="77">
        <v>4</v>
      </c>
      <c r="G27" s="77">
        <v>-12</v>
      </c>
      <c r="H27" s="77">
        <v>-24</v>
      </c>
      <c r="I27" s="77">
        <v>-31</v>
      </c>
      <c r="J27" s="77">
        <v>-45</v>
      </c>
      <c r="K27" s="77">
        <v>-56</v>
      </c>
      <c r="L27" s="77">
        <v>16</v>
      </c>
      <c r="M27" s="77">
        <v>-99</v>
      </c>
      <c r="N27" s="77">
        <v>-77</v>
      </c>
      <c r="O27" s="77">
        <v>-93</v>
      </c>
      <c r="P27" s="77">
        <v>421</v>
      </c>
      <c r="Q27" s="77">
        <v>18</v>
      </c>
      <c r="R27" s="77">
        <v>380</v>
      </c>
      <c r="S27" s="77">
        <v>-75</v>
      </c>
      <c r="T27" s="77">
        <v>166</v>
      </c>
      <c r="U27" s="77">
        <v>-25</v>
      </c>
      <c r="V27" s="77">
        <v>659</v>
      </c>
      <c r="W27" s="78">
        <v>-27</v>
      </c>
      <c r="X27" s="78">
        <v>-37</v>
      </c>
      <c r="Y27" s="78">
        <v>-42</v>
      </c>
      <c r="Z27" s="78">
        <v>-2</v>
      </c>
      <c r="AA27" s="78">
        <v>820</v>
      </c>
      <c r="AB27" s="78">
        <v>-45</v>
      </c>
      <c r="AC27" s="78">
        <v>217</v>
      </c>
    </row>
    <row r="28" spans="1:29" s="50" customFormat="1" x14ac:dyDescent="0.15">
      <c r="A28" s="91" t="s">
        <v>205</v>
      </c>
      <c r="B28" s="92"/>
      <c r="C28" s="64" t="s">
        <v>212</v>
      </c>
      <c r="D28" s="73">
        <v>2754</v>
      </c>
      <c r="E28" s="73">
        <v>2552</v>
      </c>
      <c r="F28" s="73">
        <v>2414</v>
      </c>
      <c r="G28" s="73">
        <v>2228</v>
      </c>
      <c r="H28" s="73">
        <v>2748</v>
      </c>
      <c r="I28" s="73">
        <v>2573</v>
      </c>
      <c r="J28" s="73">
        <v>2480</v>
      </c>
      <c r="K28" s="73">
        <v>2506</v>
      </c>
      <c r="L28" s="73">
        <v>2779</v>
      </c>
      <c r="M28" s="73">
        <v>3175</v>
      </c>
      <c r="N28" s="73">
        <v>3192</v>
      </c>
      <c r="O28" s="73">
        <v>3451</v>
      </c>
      <c r="P28" s="73">
        <v>4201</v>
      </c>
      <c r="Q28" s="73">
        <v>4045</v>
      </c>
      <c r="R28" s="73">
        <v>4419</v>
      </c>
      <c r="S28" s="73">
        <v>4269</v>
      </c>
      <c r="T28" s="73">
        <v>4655</v>
      </c>
      <c r="U28" s="73">
        <v>4540</v>
      </c>
      <c r="V28" s="73">
        <v>5268</v>
      </c>
      <c r="W28" s="74">
        <v>4762</v>
      </c>
      <c r="X28" s="74">
        <v>4970</v>
      </c>
      <c r="Y28" s="74">
        <v>5049</v>
      </c>
      <c r="Z28" s="74">
        <v>5127</v>
      </c>
      <c r="AA28" s="74">
        <v>5564</v>
      </c>
      <c r="AB28" s="74">
        <v>5365</v>
      </c>
      <c r="AC28" s="74">
        <v>5245</v>
      </c>
    </row>
    <row r="29" spans="1:29" s="50" customFormat="1" x14ac:dyDescent="0.15">
      <c r="A29" s="93"/>
      <c r="B29" s="94"/>
      <c r="C29" s="51" t="s">
        <v>213</v>
      </c>
      <c r="D29" s="75">
        <v>0</v>
      </c>
      <c r="E29" s="75">
        <v>2</v>
      </c>
      <c r="F29" s="75">
        <v>3</v>
      </c>
      <c r="G29" s="75">
        <v>3</v>
      </c>
      <c r="H29" s="75">
        <v>1</v>
      </c>
      <c r="I29" s="75">
        <v>0</v>
      </c>
      <c r="J29" s="75">
        <v>0</v>
      </c>
      <c r="K29" s="75">
        <v>0</v>
      </c>
      <c r="L29" s="75">
        <v>1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6">
        <v>0</v>
      </c>
      <c r="X29" s="76">
        <v>0</v>
      </c>
      <c r="Y29" s="76">
        <v>1</v>
      </c>
      <c r="Z29" s="76">
        <v>0</v>
      </c>
      <c r="AA29" s="76">
        <v>0</v>
      </c>
      <c r="AB29" s="76">
        <v>0</v>
      </c>
      <c r="AC29" s="76">
        <v>0</v>
      </c>
    </row>
    <row r="30" spans="1:29" s="50" customFormat="1" x14ac:dyDescent="0.15">
      <c r="A30" s="93"/>
      <c r="B30" s="94"/>
      <c r="C30" s="51" t="s">
        <v>214</v>
      </c>
      <c r="D30" s="75">
        <v>2754</v>
      </c>
      <c r="E30" s="75">
        <v>2554</v>
      </c>
      <c r="F30" s="75">
        <v>2417</v>
      </c>
      <c r="G30" s="75">
        <v>2232</v>
      </c>
      <c r="H30" s="75">
        <v>2749</v>
      </c>
      <c r="I30" s="75">
        <v>2573</v>
      </c>
      <c r="J30" s="75">
        <v>2480</v>
      </c>
      <c r="K30" s="75">
        <v>2506</v>
      </c>
      <c r="L30" s="75">
        <v>2780</v>
      </c>
      <c r="M30" s="75">
        <v>3176</v>
      </c>
      <c r="N30" s="75">
        <v>3192</v>
      </c>
      <c r="O30" s="75">
        <v>3452</v>
      </c>
      <c r="P30" s="75">
        <v>4201</v>
      </c>
      <c r="Q30" s="75">
        <v>4045</v>
      </c>
      <c r="R30" s="75">
        <v>4419</v>
      </c>
      <c r="S30" s="75">
        <v>4270</v>
      </c>
      <c r="T30" s="75">
        <v>4655</v>
      </c>
      <c r="U30" s="75">
        <v>4540</v>
      </c>
      <c r="V30" s="75">
        <v>5268</v>
      </c>
      <c r="W30" s="76">
        <v>4762</v>
      </c>
      <c r="X30" s="76">
        <v>4970</v>
      </c>
      <c r="Y30" s="76">
        <v>5050</v>
      </c>
      <c r="Z30" s="76">
        <v>5127</v>
      </c>
      <c r="AA30" s="76">
        <v>5564</v>
      </c>
      <c r="AB30" s="76">
        <v>5366</v>
      </c>
      <c r="AC30" s="76">
        <v>5245</v>
      </c>
    </row>
    <row r="31" spans="1:29" s="50" customFormat="1" x14ac:dyDescent="0.15">
      <c r="A31" s="93"/>
      <c r="B31" s="94"/>
      <c r="C31" s="51" t="s">
        <v>215</v>
      </c>
      <c r="D31" s="75">
        <v>2786</v>
      </c>
      <c r="E31" s="75">
        <v>2680</v>
      </c>
      <c r="F31" s="75">
        <v>2322</v>
      </c>
      <c r="G31" s="75">
        <v>2352</v>
      </c>
      <c r="H31" s="75">
        <v>2644</v>
      </c>
      <c r="I31" s="75">
        <v>2474</v>
      </c>
      <c r="J31" s="75">
        <v>2573</v>
      </c>
      <c r="K31" s="75">
        <v>2601</v>
      </c>
      <c r="L31" s="75">
        <v>2884</v>
      </c>
      <c r="M31" s="75">
        <v>3136</v>
      </c>
      <c r="N31" s="75">
        <v>3272</v>
      </c>
      <c r="O31" s="75">
        <v>3467</v>
      </c>
      <c r="P31" s="75">
        <v>3596</v>
      </c>
      <c r="Q31" s="75">
        <v>3740</v>
      </c>
      <c r="R31" s="75">
        <v>3996</v>
      </c>
      <c r="S31" s="75">
        <v>4089</v>
      </c>
      <c r="T31" s="75">
        <v>4392</v>
      </c>
      <c r="U31" s="75">
        <v>4165</v>
      </c>
      <c r="V31" s="75">
        <v>4503</v>
      </c>
      <c r="W31" s="76">
        <v>4648</v>
      </c>
      <c r="X31" s="76">
        <v>4788</v>
      </c>
      <c r="Y31" s="76">
        <v>4630</v>
      </c>
      <c r="Z31" s="76">
        <v>4951</v>
      </c>
      <c r="AA31" s="76">
        <v>4435</v>
      </c>
      <c r="AB31" s="76">
        <v>5166</v>
      </c>
      <c r="AC31" s="76">
        <v>4593</v>
      </c>
    </row>
    <row r="32" spans="1:29" s="50" customFormat="1" x14ac:dyDescent="0.15">
      <c r="A32" s="95"/>
      <c r="B32" s="96"/>
      <c r="C32" s="65" t="s">
        <v>216</v>
      </c>
      <c r="D32" s="77">
        <v>-32</v>
      </c>
      <c r="E32" s="77">
        <v>-125</v>
      </c>
      <c r="F32" s="77">
        <v>95</v>
      </c>
      <c r="G32" s="77">
        <v>-119</v>
      </c>
      <c r="H32" s="77">
        <v>105</v>
      </c>
      <c r="I32" s="77">
        <v>99</v>
      </c>
      <c r="J32" s="77">
        <v>-93</v>
      </c>
      <c r="K32" s="77">
        <v>-94</v>
      </c>
      <c r="L32" s="77">
        <v>-103</v>
      </c>
      <c r="M32" s="77">
        <v>40</v>
      </c>
      <c r="N32" s="77">
        <v>-79</v>
      </c>
      <c r="O32" s="77">
        <v>-14</v>
      </c>
      <c r="P32" s="77">
        <v>605</v>
      </c>
      <c r="Q32" s="77">
        <v>305</v>
      </c>
      <c r="R32" s="77">
        <v>422</v>
      </c>
      <c r="S32" s="77">
        <v>180</v>
      </c>
      <c r="T32" s="77">
        <v>262</v>
      </c>
      <c r="U32" s="77">
        <v>374</v>
      </c>
      <c r="V32" s="77">
        <v>765</v>
      </c>
      <c r="W32" s="78">
        <v>113</v>
      </c>
      <c r="X32" s="78">
        <v>181</v>
      </c>
      <c r="Y32" s="78">
        <v>420</v>
      </c>
      <c r="Z32" s="78">
        <v>175</v>
      </c>
      <c r="AA32" s="78">
        <v>1129</v>
      </c>
      <c r="AB32" s="78">
        <v>199</v>
      </c>
      <c r="AC32" s="78">
        <v>651</v>
      </c>
    </row>
    <row r="33" spans="1:29" s="50" customFormat="1" x14ac:dyDescent="0.15">
      <c r="A33" s="91" t="s">
        <v>206</v>
      </c>
      <c r="B33" s="92"/>
      <c r="C33" s="68" t="s">
        <v>212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</row>
    <row r="34" spans="1:29" s="50" customFormat="1" x14ac:dyDescent="0.15">
      <c r="A34" s="93"/>
      <c r="B34" s="94"/>
      <c r="C34" s="69" t="s">
        <v>213</v>
      </c>
      <c r="D34" s="75">
        <v>0</v>
      </c>
      <c r="E34" s="75">
        <v>-2</v>
      </c>
      <c r="F34" s="75">
        <v>-3</v>
      </c>
      <c r="G34" s="75">
        <v>-3</v>
      </c>
      <c r="H34" s="75">
        <v>-1</v>
      </c>
      <c r="I34" s="75">
        <v>0</v>
      </c>
      <c r="J34" s="75">
        <v>0</v>
      </c>
      <c r="K34" s="75">
        <v>0</v>
      </c>
      <c r="L34" s="75">
        <v>-1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6">
        <v>0</v>
      </c>
      <c r="X34" s="76">
        <v>0</v>
      </c>
      <c r="Y34" s="76">
        <v>-1</v>
      </c>
      <c r="Z34" s="76">
        <v>0</v>
      </c>
      <c r="AA34" s="76">
        <v>0</v>
      </c>
      <c r="AB34" s="76">
        <v>0</v>
      </c>
      <c r="AC34" s="76">
        <v>0</v>
      </c>
    </row>
    <row r="35" spans="1:29" s="50" customFormat="1" x14ac:dyDescent="0.15">
      <c r="A35" s="93"/>
      <c r="B35" s="94"/>
      <c r="C35" s="69" t="s">
        <v>214</v>
      </c>
      <c r="D35" s="75">
        <v>0</v>
      </c>
      <c r="E35" s="75">
        <v>-2</v>
      </c>
      <c r="F35" s="75">
        <v>-3</v>
      </c>
      <c r="G35" s="75">
        <v>-3</v>
      </c>
      <c r="H35" s="75">
        <v>-1</v>
      </c>
      <c r="I35" s="75">
        <v>0</v>
      </c>
      <c r="J35" s="75">
        <v>0</v>
      </c>
      <c r="K35" s="75">
        <v>0</v>
      </c>
      <c r="L35" s="75">
        <v>-1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6">
        <v>0</v>
      </c>
      <c r="X35" s="76">
        <v>0</v>
      </c>
      <c r="Y35" s="76">
        <v>-1</v>
      </c>
      <c r="Z35" s="76">
        <v>0</v>
      </c>
      <c r="AA35" s="76">
        <v>0</v>
      </c>
      <c r="AB35" s="76">
        <v>0</v>
      </c>
      <c r="AC35" s="76">
        <v>0</v>
      </c>
    </row>
    <row r="36" spans="1:29" s="50" customFormat="1" x14ac:dyDescent="0.15">
      <c r="A36" s="93"/>
      <c r="B36" s="94"/>
      <c r="C36" s="69" t="s">
        <v>215</v>
      </c>
      <c r="D36" s="75">
        <v>30</v>
      </c>
      <c r="E36" s="75">
        <v>6</v>
      </c>
      <c r="F36" s="75">
        <v>45</v>
      </c>
      <c r="G36" s="75">
        <v>38</v>
      </c>
      <c r="H36" s="75">
        <v>64</v>
      </c>
      <c r="I36" s="75">
        <v>61</v>
      </c>
      <c r="J36" s="75">
        <v>67</v>
      </c>
      <c r="K36" s="75">
        <v>45</v>
      </c>
      <c r="L36" s="75">
        <v>51</v>
      </c>
      <c r="M36" s="75">
        <v>36</v>
      </c>
      <c r="N36" s="75">
        <v>49</v>
      </c>
      <c r="O36" s="75">
        <v>60</v>
      </c>
      <c r="P36" s="75">
        <v>84</v>
      </c>
      <c r="Q36" s="75">
        <v>78</v>
      </c>
      <c r="R36" s="75">
        <v>117</v>
      </c>
      <c r="S36" s="75">
        <v>48</v>
      </c>
      <c r="T36" s="75">
        <v>76</v>
      </c>
      <c r="U36" s="75">
        <v>81</v>
      </c>
      <c r="V36" s="75">
        <v>108</v>
      </c>
      <c r="W36" s="76">
        <v>49</v>
      </c>
      <c r="X36" s="76">
        <v>93</v>
      </c>
      <c r="Y36" s="76">
        <v>108</v>
      </c>
      <c r="Z36" s="76">
        <v>74</v>
      </c>
      <c r="AA36" s="76">
        <v>123</v>
      </c>
      <c r="AB36" s="76">
        <v>104</v>
      </c>
      <c r="AC36" s="76">
        <v>127</v>
      </c>
    </row>
    <row r="37" spans="1:29" s="50" customFormat="1" x14ac:dyDescent="0.15">
      <c r="A37" s="62"/>
      <c r="B37" s="63"/>
      <c r="C37" s="65" t="s">
        <v>216</v>
      </c>
      <c r="D37" s="77">
        <f t="shared" ref="D37:N37" si="0">D36*-1</f>
        <v>-30</v>
      </c>
      <c r="E37" s="77">
        <v>-8</v>
      </c>
      <c r="F37" s="77">
        <v>-48</v>
      </c>
      <c r="G37" s="77">
        <v>-41</v>
      </c>
      <c r="H37" s="77">
        <v>-65</v>
      </c>
      <c r="I37" s="77">
        <v>-62</v>
      </c>
      <c r="J37" s="77">
        <v>-68</v>
      </c>
      <c r="K37" s="77">
        <v>-45</v>
      </c>
      <c r="L37" s="77">
        <v>-53</v>
      </c>
      <c r="M37" s="77">
        <v>-37</v>
      </c>
      <c r="N37" s="77">
        <f t="shared" si="0"/>
        <v>-49</v>
      </c>
      <c r="O37" s="77">
        <v>-61</v>
      </c>
      <c r="P37" s="77">
        <v>-84</v>
      </c>
      <c r="Q37" s="77">
        <v>-78</v>
      </c>
      <c r="R37" s="77">
        <v>-117</v>
      </c>
      <c r="S37" s="77">
        <v>-49</v>
      </c>
      <c r="T37" s="77">
        <v>-76</v>
      </c>
      <c r="U37" s="77">
        <v>-81</v>
      </c>
      <c r="V37" s="77">
        <v>-108</v>
      </c>
      <c r="W37" s="78">
        <v>-49</v>
      </c>
      <c r="X37" s="78">
        <v>-93</v>
      </c>
      <c r="Y37" s="78">
        <v>-109</v>
      </c>
      <c r="Z37" s="78">
        <v>-73</v>
      </c>
      <c r="AA37" s="78">
        <v>-123</v>
      </c>
      <c r="AB37" s="78">
        <v>-105</v>
      </c>
      <c r="AC37" s="78">
        <v>-127</v>
      </c>
    </row>
    <row r="38" spans="1:29" s="50" customFormat="1" x14ac:dyDescent="0.15">
      <c r="A38" s="91" t="s">
        <v>207</v>
      </c>
      <c r="B38" s="92"/>
      <c r="C38" s="64" t="s">
        <v>212</v>
      </c>
      <c r="D38" s="73">
        <v>2754</v>
      </c>
      <c r="E38" s="73">
        <v>2552</v>
      </c>
      <c r="F38" s="73">
        <v>2414</v>
      </c>
      <c r="G38" s="73">
        <v>2228</v>
      </c>
      <c r="H38" s="73">
        <v>2748</v>
      </c>
      <c r="I38" s="73">
        <v>2573</v>
      </c>
      <c r="J38" s="73">
        <v>2480</v>
      </c>
      <c r="K38" s="73">
        <v>2506</v>
      </c>
      <c r="L38" s="73">
        <v>2779</v>
      </c>
      <c r="M38" s="73">
        <v>3175</v>
      </c>
      <c r="N38" s="73">
        <v>3192</v>
      </c>
      <c r="O38" s="73">
        <v>3451</v>
      </c>
      <c r="P38" s="73">
        <v>4201</v>
      </c>
      <c r="Q38" s="73">
        <v>4045</v>
      </c>
      <c r="R38" s="73">
        <v>4419</v>
      </c>
      <c r="S38" s="73">
        <v>4269</v>
      </c>
      <c r="T38" s="73">
        <v>4655</v>
      </c>
      <c r="U38" s="73">
        <v>4540</v>
      </c>
      <c r="V38" s="73">
        <v>5268</v>
      </c>
      <c r="W38" s="74">
        <v>4762</v>
      </c>
      <c r="X38" s="74">
        <v>4970</v>
      </c>
      <c r="Y38" s="74">
        <v>5049</v>
      </c>
      <c r="Z38" s="74">
        <v>5127</v>
      </c>
      <c r="AA38" s="74">
        <v>5564</v>
      </c>
      <c r="AB38" s="74">
        <v>5365</v>
      </c>
      <c r="AC38" s="74">
        <v>5245</v>
      </c>
    </row>
    <row r="39" spans="1:29" s="50" customFormat="1" x14ac:dyDescent="0.15">
      <c r="A39" s="93"/>
      <c r="B39" s="94"/>
      <c r="C39" s="51" t="s">
        <v>213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</row>
    <row r="40" spans="1:29" s="50" customFormat="1" x14ac:dyDescent="0.15">
      <c r="A40" s="93"/>
      <c r="B40" s="94"/>
      <c r="C40" s="51" t="s">
        <v>214</v>
      </c>
      <c r="D40" s="75">
        <v>2754</v>
      </c>
      <c r="E40" s="75">
        <v>2552</v>
      </c>
      <c r="F40" s="75">
        <v>2414</v>
      </c>
      <c r="G40" s="75">
        <v>2228</v>
      </c>
      <c r="H40" s="75">
        <v>2748</v>
      </c>
      <c r="I40" s="75">
        <v>2573</v>
      </c>
      <c r="J40" s="75">
        <v>2480</v>
      </c>
      <c r="K40" s="75">
        <v>2506</v>
      </c>
      <c r="L40" s="75">
        <v>2779</v>
      </c>
      <c r="M40" s="75">
        <v>3175</v>
      </c>
      <c r="N40" s="75">
        <v>3192</v>
      </c>
      <c r="O40" s="75">
        <v>3451</v>
      </c>
      <c r="P40" s="75">
        <v>4201</v>
      </c>
      <c r="Q40" s="75">
        <v>4045</v>
      </c>
      <c r="R40" s="75">
        <v>4419</v>
      </c>
      <c r="S40" s="75">
        <v>4269</v>
      </c>
      <c r="T40" s="75">
        <v>4655</v>
      </c>
      <c r="U40" s="75">
        <v>4540</v>
      </c>
      <c r="V40" s="75">
        <v>5268</v>
      </c>
      <c r="W40" s="76">
        <v>4762</v>
      </c>
      <c r="X40" s="76">
        <v>4970</v>
      </c>
      <c r="Y40" s="76">
        <v>5049</v>
      </c>
      <c r="Z40" s="76">
        <v>5127</v>
      </c>
      <c r="AA40" s="76">
        <v>5564</v>
      </c>
      <c r="AB40" s="76">
        <v>5365</v>
      </c>
      <c r="AC40" s="76">
        <v>5245</v>
      </c>
    </row>
    <row r="41" spans="1:29" s="50" customFormat="1" x14ac:dyDescent="0.15">
      <c r="A41" s="93"/>
      <c r="B41" s="94"/>
      <c r="C41" s="51" t="s">
        <v>215</v>
      </c>
      <c r="D41" s="75">
        <v>2816</v>
      </c>
      <c r="E41" s="75">
        <v>2686</v>
      </c>
      <c r="F41" s="75">
        <v>2367</v>
      </c>
      <c r="G41" s="75">
        <v>2390</v>
      </c>
      <c r="H41" s="75">
        <v>2709</v>
      </c>
      <c r="I41" s="75">
        <v>2536</v>
      </c>
      <c r="J41" s="75">
        <v>2641</v>
      </c>
      <c r="K41" s="75">
        <v>2646</v>
      </c>
      <c r="L41" s="75">
        <v>2936</v>
      </c>
      <c r="M41" s="75">
        <v>3172</v>
      </c>
      <c r="N41" s="75">
        <v>3322</v>
      </c>
      <c r="O41" s="75">
        <v>3527</v>
      </c>
      <c r="P41" s="75">
        <v>3680</v>
      </c>
      <c r="Q41" s="75">
        <v>3818</v>
      </c>
      <c r="R41" s="75">
        <v>4114</v>
      </c>
      <c r="S41" s="75">
        <v>4137</v>
      </c>
      <c r="T41" s="75">
        <v>4469</v>
      </c>
      <c r="U41" s="75">
        <v>4246</v>
      </c>
      <c r="V41" s="75">
        <v>4611</v>
      </c>
      <c r="W41" s="76">
        <v>4698</v>
      </c>
      <c r="X41" s="76">
        <v>4882</v>
      </c>
      <c r="Y41" s="76">
        <v>4738</v>
      </c>
      <c r="Z41" s="76">
        <v>5025</v>
      </c>
      <c r="AA41" s="76">
        <v>4558</v>
      </c>
      <c r="AB41" s="76">
        <v>5270</v>
      </c>
      <c r="AC41" s="76">
        <v>4721</v>
      </c>
    </row>
    <row r="42" spans="1:29" s="50" customFormat="1" x14ac:dyDescent="0.15">
      <c r="A42" s="95"/>
      <c r="B42" s="96"/>
      <c r="C42" s="65" t="s">
        <v>216</v>
      </c>
      <c r="D42" s="77">
        <v>-62</v>
      </c>
      <c r="E42" s="77">
        <v>-134</v>
      </c>
      <c r="F42" s="77">
        <v>47</v>
      </c>
      <c r="G42" s="77">
        <v>-161</v>
      </c>
      <c r="H42" s="77">
        <v>39</v>
      </c>
      <c r="I42" s="77">
        <v>37</v>
      </c>
      <c r="J42" s="77">
        <v>-161</v>
      </c>
      <c r="K42" s="77">
        <v>-140</v>
      </c>
      <c r="L42" s="77">
        <v>-157</v>
      </c>
      <c r="M42" s="77">
        <v>2</v>
      </c>
      <c r="N42" s="77">
        <v>-129</v>
      </c>
      <c r="O42" s="77">
        <v>-75</v>
      </c>
      <c r="P42" s="77">
        <v>520</v>
      </c>
      <c r="Q42" s="77">
        <v>226</v>
      </c>
      <c r="R42" s="77">
        <v>305</v>
      </c>
      <c r="S42" s="77">
        <v>131</v>
      </c>
      <c r="T42" s="77">
        <v>185</v>
      </c>
      <c r="U42" s="77">
        <v>293</v>
      </c>
      <c r="V42" s="77">
        <v>657</v>
      </c>
      <c r="W42" s="78">
        <v>64</v>
      </c>
      <c r="X42" s="78">
        <v>88</v>
      </c>
      <c r="Y42" s="78">
        <v>310</v>
      </c>
      <c r="Z42" s="78">
        <v>102</v>
      </c>
      <c r="AA42" s="78">
        <v>1006</v>
      </c>
      <c r="AB42" s="78">
        <v>94</v>
      </c>
      <c r="AC42" s="78">
        <v>523</v>
      </c>
    </row>
    <row r="43" spans="1:29" s="50" customFormat="1" x14ac:dyDescent="0.15">
      <c r="A43" s="51"/>
      <c r="C43" s="5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/>
      <c r="X43"/>
      <c r="AA43" s="80"/>
      <c r="AB43" s="80"/>
      <c r="AC43" s="80"/>
    </row>
    <row r="44" spans="1:29" x14ac:dyDescent="0.15">
      <c r="A44" t="s">
        <v>60</v>
      </c>
    </row>
    <row r="46" spans="1:29" x14ac:dyDescent="0.15">
      <c r="A46" t="s">
        <v>224</v>
      </c>
    </row>
    <row r="47" spans="1:29" x14ac:dyDescent="0.15">
      <c r="A47" t="s">
        <v>225</v>
      </c>
    </row>
    <row r="48" spans="1:29" x14ac:dyDescent="0.15">
      <c r="A48" t="s">
        <v>261</v>
      </c>
    </row>
    <row r="49" spans="1:20" x14ac:dyDescent="0.15">
      <c r="A49" t="s">
        <v>264</v>
      </c>
    </row>
    <row r="50" spans="1:20" x14ac:dyDescent="0.15">
      <c r="A50" t="s">
        <v>260</v>
      </c>
    </row>
    <row r="52" spans="1:20" x14ac:dyDescent="0.15">
      <c r="T52" s="67"/>
    </row>
  </sheetData>
  <mergeCells count="9">
    <mergeCell ref="A23:B27"/>
    <mergeCell ref="A38:B42"/>
    <mergeCell ref="A33:B36"/>
    <mergeCell ref="A28:B32"/>
    <mergeCell ref="B3:B7"/>
    <mergeCell ref="B8:B12"/>
    <mergeCell ref="B13:B17"/>
    <mergeCell ref="B18:B22"/>
    <mergeCell ref="A3:A22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7"/>
  <sheetViews>
    <sheetView tabSelected="1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AA22" sqref="AA22"/>
    </sheetView>
  </sheetViews>
  <sheetFormatPr defaultRowHeight="13.5" x14ac:dyDescent="0.15"/>
  <cols>
    <col min="1" max="1" width="28.75" customWidth="1"/>
    <col min="2" max="22" width="11.25" customWidth="1"/>
    <col min="23" max="32" width="10.875" customWidth="1"/>
  </cols>
  <sheetData>
    <row r="1" spans="1:27" x14ac:dyDescent="0.15">
      <c r="A1" s="1" t="s">
        <v>217</v>
      </c>
      <c r="U1" s="2"/>
      <c r="V1" s="2"/>
    </row>
    <row r="2" spans="1:27" s="54" customFormat="1" x14ac:dyDescent="0.15">
      <c r="A2" s="43" t="s">
        <v>2</v>
      </c>
      <c r="B2" s="43" t="s">
        <v>191</v>
      </c>
      <c r="C2" s="43" t="s">
        <v>131</v>
      </c>
      <c r="D2" s="43" t="s">
        <v>192</v>
      </c>
      <c r="E2" s="43" t="s">
        <v>193</v>
      </c>
      <c r="F2" s="43" t="s">
        <v>194</v>
      </c>
      <c r="G2" s="43" t="s">
        <v>132</v>
      </c>
      <c r="H2" s="43" t="s">
        <v>195</v>
      </c>
      <c r="I2" s="43" t="s">
        <v>196</v>
      </c>
      <c r="J2" s="43" t="s">
        <v>197</v>
      </c>
      <c r="K2" s="43" t="s">
        <v>133</v>
      </c>
      <c r="L2" s="43" t="s">
        <v>198</v>
      </c>
      <c r="M2" s="43" t="s">
        <v>199</v>
      </c>
      <c r="N2" s="43" t="s">
        <v>200</v>
      </c>
      <c r="O2" s="43" t="s">
        <v>134</v>
      </c>
      <c r="P2" s="43" t="s">
        <v>201</v>
      </c>
      <c r="Q2" s="43" t="s">
        <v>202</v>
      </c>
      <c r="R2" s="43" t="s">
        <v>3</v>
      </c>
      <c r="S2" s="43" t="s">
        <v>4</v>
      </c>
      <c r="T2" s="43" t="s">
        <v>5</v>
      </c>
      <c r="U2" s="43" t="s">
        <v>6</v>
      </c>
      <c r="V2" s="43" t="s">
        <v>227</v>
      </c>
      <c r="W2" s="43" t="s">
        <v>236</v>
      </c>
      <c r="X2" s="43" t="s">
        <v>240</v>
      </c>
      <c r="Y2" s="43" t="s">
        <v>242</v>
      </c>
      <c r="Z2" s="43" t="s">
        <v>248</v>
      </c>
      <c r="AA2" s="43" t="s">
        <v>249</v>
      </c>
    </row>
    <row r="3" spans="1:27" s="11" customFormat="1" x14ac:dyDescent="0.15">
      <c r="A3" s="11" t="s">
        <v>219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 t="s">
        <v>1</v>
      </c>
    </row>
    <row r="4" spans="1:27" s="11" customFormat="1" x14ac:dyDescent="0.15">
      <c r="A4" s="11" t="s">
        <v>220</v>
      </c>
      <c r="B4" s="12">
        <v>4131</v>
      </c>
      <c r="C4" s="12">
        <v>3975</v>
      </c>
      <c r="D4" s="12">
        <v>3936</v>
      </c>
      <c r="E4" s="12">
        <v>3565</v>
      </c>
      <c r="F4" s="12">
        <v>4273</v>
      </c>
      <c r="G4" s="12">
        <v>4290</v>
      </c>
      <c r="H4" s="12">
        <v>4505</v>
      </c>
      <c r="I4" s="12">
        <v>4621</v>
      </c>
      <c r="J4" s="12">
        <v>5387</v>
      </c>
      <c r="K4" s="12">
        <v>6179</v>
      </c>
      <c r="L4" s="12">
        <v>6269</v>
      </c>
      <c r="M4" s="12">
        <v>7120</v>
      </c>
      <c r="N4" s="12">
        <v>9035</v>
      </c>
      <c r="O4" s="12">
        <v>9091</v>
      </c>
      <c r="P4" s="12">
        <v>9699</v>
      </c>
      <c r="Q4" s="12">
        <v>10013</v>
      </c>
      <c r="R4" s="12">
        <v>10843</v>
      </c>
      <c r="S4" s="12">
        <v>10470</v>
      </c>
      <c r="T4" s="12">
        <v>10323</v>
      </c>
      <c r="U4" s="12">
        <v>9888</v>
      </c>
      <c r="V4" s="12">
        <v>10475</v>
      </c>
      <c r="W4" s="12">
        <v>11181</v>
      </c>
      <c r="X4" s="12">
        <v>10567</v>
      </c>
      <c r="Y4" s="12">
        <v>10155</v>
      </c>
      <c r="Z4" s="12">
        <v>11868</v>
      </c>
      <c r="AA4" s="12">
        <v>10810</v>
      </c>
    </row>
    <row r="5" spans="1:27" s="11" customFormat="1" x14ac:dyDescent="0.15">
      <c r="A5" s="11" t="s">
        <v>221</v>
      </c>
      <c r="B5" s="12">
        <v>2754</v>
      </c>
      <c r="C5" s="12">
        <v>2552</v>
      </c>
      <c r="D5" s="12">
        <v>2414</v>
      </c>
      <c r="E5" s="12">
        <v>2228</v>
      </c>
      <c r="F5" s="12">
        <v>2748</v>
      </c>
      <c r="G5" s="12">
        <v>2573</v>
      </c>
      <c r="H5" s="12">
        <v>2480</v>
      </c>
      <c r="I5" s="12">
        <v>2506</v>
      </c>
      <c r="J5" s="12">
        <v>2779</v>
      </c>
      <c r="K5" s="12">
        <v>3175</v>
      </c>
      <c r="L5" s="12">
        <v>3192</v>
      </c>
      <c r="M5" s="12">
        <v>3451</v>
      </c>
      <c r="N5" s="12">
        <v>4201</v>
      </c>
      <c r="O5" s="12">
        <v>4045</v>
      </c>
      <c r="P5" s="12">
        <v>4419</v>
      </c>
      <c r="Q5" s="12">
        <v>4269</v>
      </c>
      <c r="R5" s="12">
        <v>4655</v>
      </c>
      <c r="S5" s="12">
        <v>4540</v>
      </c>
      <c r="T5" s="12">
        <v>5268</v>
      </c>
      <c r="U5" s="12">
        <v>4762</v>
      </c>
      <c r="V5" s="12">
        <v>4970</v>
      </c>
      <c r="W5" s="12">
        <v>5049</v>
      </c>
      <c r="X5" s="12">
        <v>5127</v>
      </c>
      <c r="Y5" s="12">
        <v>5564</v>
      </c>
      <c r="Z5" s="12">
        <v>5365</v>
      </c>
      <c r="AA5" s="12">
        <v>5245</v>
      </c>
    </row>
    <row r="6" spans="1:27" s="11" customFormat="1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11" customFormat="1" x14ac:dyDescent="0.15">
      <c r="A7" s="11" t="s">
        <v>222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 t="s">
        <v>1</v>
      </c>
    </row>
    <row r="8" spans="1:27" s="11" customFormat="1" x14ac:dyDescent="0.15">
      <c r="A8" s="11" t="s">
        <v>220</v>
      </c>
      <c r="B8" s="12">
        <v>1627</v>
      </c>
      <c r="C8" s="12">
        <v>1669</v>
      </c>
      <c r="D8" s="12">
        <v>1760</v>
      </c>
      <c r="E8" s="12">
        <v>1551</v>
      </c>
      <c r="F8" s="12">
        <v>1797</v>
      </c>
      <c r="G8" s="12">
        <v>1988</v>
      </c>
      <c r="H8" s="12">
        <v>2329</v>
      </c>
      <c r="I8" s="12">
        <v>2403</v>
      </c>
      <c r="J8" s="12">
        <v>2819</v>
      </c>
      <c r="K8" s="12">
        <v>3325</v>
      </c>
      <c r="L8" s="12">
        <v>3234</v>
      </c>
      <c r="M8" s="12">
        <v>3330</v>
      </c>
      <c r="N8" s="12">
        <v>5223</v>
      </c>
      <c r="O8" s="12">
        <v>5105</v>
      </c>
      <c r="P8" s="12">
        <v>5341</v>
      </c>
      <c r="Q8" s="12">
        <v>5198</v>
      </c>
      <c r="R8" s="12">
        <v>5723</v>
      </c>
      <c r="S8" s="12">
        <v>5844</v>
      </c>
      <c r="T8" s="12">
        <v>5311</v>
      </c>
      <c r="U8" s="12">
        <v>4681</v>
      </c>
      <c r="V8" s="12">
        <v>5103</v>
      </c>
      <c r="W8" s="12">
        <v>5533</v>
      </c>
      <c r="X8" s="12">
        <v>5481</v>
      </c>
      <c r="Y8" s="12">
        <v>5207</v>
      </c>
      <c r="Z8" s="12">
        <v>5856</v>
      </c>
      <c r="AA8" s="12">
        <v>5948</v>
      </c>
    </row>
    <row r="9" spans="1:27" s="11" customFormat="1" x14ac:dyDescent="0.15">
      <c r="A9" s="11" t="s">
        <v>221</v>
      </c>
      <c r="B9" s="12">
        <v>249</v>
      </c>
      <c r="C9" s="12">
        <v>246</v>
      </c>
      <c r="D9" s="12">
        <v>238</v>
      </c>
      <c r="E9" s="12">
        <v>215</v>
      </c>
      <c r="F9" s="12">
        <v>273</v>
      </c>
      <c r="G9" s="12">
        <v>272</v>
      </c>
      <c r="H9" s="12">
        <v>303</v>
      </c>
      <c r="I9" s="12">
        <v>287</v>
      </c>
      <c r="J9" s="12">
        <v>393</v>
      </c>
      <c r="K9" s="12">
        <v>449</v>
      </c>
      <c r="L9" s="12">
        <v>442</v>
      </c>
      <c r="M9" s="12">
        <v>535</v>
      </c>
      <c r="N9" s="12">
        <v>656</v>
      </c>
      <c r="O9" s="12">
        <v>772</v>
      </c>
      <c r="P9" s="12">
        <v>810</v>
      </c>
      <c r="Q9" s="12">
        <v>860</v>
      </c>
      <c r="R9" s="12">
        <v>943</v>
      </c>
      <c r="S9" s="12">
        <v>972</v>
      </c>
      <c r="T9" s="12">
        <v>956</v>
      </c>
      <c r="U9" s="12">
        <v>965</v>
      </c>
      <c r="V9" s="12">
        <v>1006</v>
      </c>
      <c r="W9" s="12">
        <v>1056</v>
      </c>
      <c r="X9" s="12">
        <v>1057</v>
      </c>
      <c r="Y9" s="12">
        <v>1032</v>
      </c>
      <c r="Z9" s="12">
        <v>1118</v>
      </c>
      <c r="AA9" s="12">
        <v>1144</v>
      </c>
    </row>
    <row r="10" spans="1:27" s="55" customFormat="1" x14ac:dyDescent="0.15">
      <c r="A10" s="55" t="s">
        <v>218</v>
      </c>
      <c r="B10" s="53">
        <v>0.15304240934234789</v>
      </c>
      <c r="C10" s="53">
        <v>0.14739364889155182</v>
      </c>
      <c r="D10" s="53">
        <v>0.13522727272727272</v>
      </c>
      <c r="E10" s="53">
        <v>0.13862024500322373</v>
      </c>
      <c r="F10" s="53">
        <v>0.15191986644407346</v>
      </c>
      <c r="G10" s="53">
        <v>0.13682092555331993</v>
      </c>
      <c r="H10" s="53">
        <v>0.13009875483039932</v>
      </c>
      <c r="I10" s="53">
        <v>0.11943404078235539</v>
      </c>
      <c r="J10" s="53">
        <v>0.13941113870166727</v>
      </c>
      <c r="K10" s="53">
        <v>0.1350375939849624</v>
      </c>
      <c r="L10" s="53">
        <v>0.13667285095856524</v>
      </c>
      <c r="M10" s="53">
        <v>0.16066066066066065</v>
      </c>
      <c r="N10" s="53">
        <v>0.12559831514455294</v>
      </c>
      <c r="O10" s="53">
        <v>0.15122428991185113</v>
      </c>
      <c r="P10" s="53">
        <v>0.15165699307245833</v>
      </c>
      <c r="Q10" s="53">
        <v>0.1654482493266641</v>
      </c>
      <c r="R10" s="53">
        <v>0.16477372007688276</v>
      </c>
      <c r="S10" s="53">
        <v>0.16632443531827515</v>
      </c>
      <c r="T10" s="53">
        <v>0.18000376576915836</v>
      </c>
      <c r="U10" s="53">
        <v>0.20615253151036103</v>
      </c>
      <c r="V10" s="53">
        <v>0.19713893787967862</v>
      </c>
      <c r="W10" s="53">
        <v>0.19085487077534791</v>
      </c>
      <c r="X10" s="53">
        <v>0.19284802043422733</v>
      </c>
      <c r="Y10" s="53">
        <v>0.19800000000000001</v>
      </c>
      <c r="Z10" s="53">
        <v>0.191</v>
      </c>
      <c r="AA10" s="53">
        <v>0.192</v>
      </c>
    </row>
    <row r="11" spans="1:27" s="55" customFormat="1" x14ac:dyDescent="0.1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s="11" customFormat="1" x14ac:dyDescent="0.15">
      <c r="A12" s="11" t="s">
        <v>262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 t="s">
        <v>1</v>
      </c>
    </row>
    <row r="13" spans="1:27" s="11" customFormat="1" x14ac:dyDescent="0.15">
      <c r="A13" s="70" t="s">
        <v>220</v>
      </c>
      <c r="B13" s="71">
        <v>432</v>
      </c>
      <c r="C13" s="71">
        <v>485</v>
      </c>
      <c r="D13" s="71">
        <v>499</v>
      </c>
      <c r="E13" s="71">
        <v>490</v>
      </c>
      <c r="F13" s="71">
        <v>584</v>
      </c>
      <c r="G13" s="71">
        <v>879</v>
      </c>
      <c r="H13" s="71">
        <v>1339</v>
      </c>
      <c r="I13" s="71">
        <v>1414</v>
      </c>
      <c r="J13" s="71">
        <v>1713</v>
      </c>
      <c r="K13" s="71">
        <v>2124</v>
      </c>
      <c r="L13" s="71">
        <v>2061</v>
      </c>
      <c r="M13" s="71">
        <v>2212</v>
      </c>
      <c r="N13" s="71">
        <v>4116</v>
      </c>
      <c r="O13" s="71">
        <v>4053</v>
      </c>
      <c r="P13" s="71">
        <v>4329</v>
      </c>
      <c r="Q13" s="71">
        <v>4313</v>
      </c>
      <c r="R13" s="71">
        <v>4806</v>
      </c>
      <c r="S13" s="71">
        <v>4687</v>
      </c>
      <c r="T13" s="71">
        <v>4220</v>
      </c>
      <c r="U13" s="71">
        <v>3562</v>
      </c>
      <c r="V13" s="71">
        <v>3955</v>
      </c>
      <c r="W13" s="71">
        <v>4459</v>
      </c>
      <c r="X13" s="71">
        <v>4383</v>
      </c>
      <c r="Y13" s="71">
        <v>4146</v>
      </c>
      <c r="Z13" s="71">
        <v>4692</v>
      </c>
      <c r="AA13" s="71">
        <v>4768</v>
      </c>
    </row>
    <row r="14" spans="1:27" x14ac:dyDescent="0.15">
      <c r="A14" s="39" t="s">
        <v>221</v>
      </c>
      <c r="B14" s="72">
        <v>54</v>
      </c>
      <c r="C14" s="72">
        <v>59</v>
      </c>
      <c r="D14" s="72">
        <v>61</v>
      </c>
      <c r="E14" s="72">
        <v>62</v>
      </c>
      <c r="F14" s="72">
        <v>76</v>
      </c>
      <c r="G14" s="72">
        <v>104</v>
      </c>
      <c r="H14" s="72">
        <v>151</v>
      </c>
      <c r="I14" s="72">
        <v>157</v>
      </c>
      <c r="J14" s="72">
        <v>193</v>
      </c>
      <c r="K14" s="72">
        <v>234</v>
      </c>
      <c r="L14" s="72">
        <v>219</v>
      </c>
      <c r="M14" s="72">
        <v>281</v>
      </c>
      <c r="N14" s="72">
        <v>438</v>
      </c>
      <c r="O14" s="72">
        <v>565</v>
      </c>
      <c r="P14" s="72">
        <v>610</v>
      </c>
      <c r="Q14" s="72">
        <v>678</v>
      </c>
      <c r="R14" s="72">
        <v>728</v>
      </c>
      <c r="S14" s="72">
        <v>684</v>
      </c>
      <c r="T14" s="72">
        <v>668</v>
      </c>
      <c r="U14" s="72">
        <v>628</v>
      </c>
      <c r="V14" s="72">
        <v>696</v>
      </c>
      <c r="W14" s="72">
        <v>769</v>
      </c>
      <c r="X14" s="72">
        <v>771</v>
      </c>
      <c r="Y14" s="72">
        <v>758</v>
      </c>
      <c r="Z14" s="72">
        <v>827</v>
      </c>
      <c r="AA14" s="72">
        <v>836</v>
      </c>
    </row>
    <row r="15" spans="1:27" s="56" customFormat="1" x14ac:dyDescent="0.15">
      <c r="A15" s="66" t="s">
        <v>226</v>
      </c>
      <c r="B15" s="66">
        <v>0.125</v>
      </c>
      <c r="C15" s="66">
        <v>0.12164948453608247</v>
      </c>
      <c r="D15" s="66">
        <v>0.12224448897795591</v>
      </c>
      <c r="E15" s="66">
        <v>0.12653061224489795</v>
      </c>
      <c r="F15" s="66">
        <v>0.13013698630136986</v>
      </c>
      <c r="G15" s="66">
        <v>0.11831626848691695</v>
      </c>
      <c r="H15" s="66">
        <v>0.11277072442120986</v>
      </c>
      <c r="I15" s="66">
        <v>0.11103253182461104</v>
      </c>
      <c r="J15" s="66">
        <v>0.11266783420899007</v>
      </c>
      <c r="K15" s="66">
        <v>0.11016949152542373</v>
      </c>
      <c r="L15" s="66">
        <v>0.10625909752547306</v>
      </c>
      <c r="M15" s="66">
        <v>0.12703435804701627</v>
      </c>
      <c r="N15" s="66">
        <v>0.10641399416909621</v>
      </c>
      <c r="O15" s="66">
        <v>0.13940291142363681</v>
      </c>
      <c r="P15" s="66">
        <v>0.1409101409101409</v>
      </c>
      <c r="Q15" s="66">
        <v>0.15719916531416647</v>
      </c>
      <c r="R15" s="66">
        <v>0.15147732001664585</v>
      </c>
      <c r="S15" s="66">
        <v>0.14593556646042244</v>
      </c>
      <c r="T15" s="66">
        <v>0.15829383886255924</v>
      </c>
      <c r="U15" s="66">
        <v>0.17630544637843909</v>
      </c>
      <c r="V15" s="66">
        <v>0.17599999999999999</v>
      </c>
      <c r="W15" s="66">
        <v>0.17299999999999999</v>
      </c>
      <c r="X15" s="66">
        <v>0.17599999999999999</v>
      </c>
      <c r="Y15" s="66">
        <v>0.183</v>
      </c>
      <c r="Z15" s="66">
        <v>0.17629789817794872</v>
      </c>
      <c r="AA15" s="66">
        <v>0.17535373365578175</v>
      </c>
    </row>
    <row r="16" spans="1:27" s="66" customFormat="1" x14ac:dyDescent="0.15"/>
    <row r="17" spans="1:27" x14ac:dyDescent="0.15">
      <c r="A17" s="39" t="s">
        <v>263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71"/>
      <c r="V17" s="71"/>
      <c r="W17" s="71"/>
      <c r="X17" s="71"/>
      <c r="Y17" s="71"/>
      <c r="Z17" s="71"/>
      <c r="AA17" s="71" t="s">
        <v>1</v>
      </c>
    </row>
    <row r="18" spans="1:27" x14ac:dyDescent="0.15">
      <c r="A18" s="39" t="s">
        <v>220</v>
      </c>
      <c r="B18" s="36">
        <v>1194</v>
      </c>
      <c r="C18" s="36">
        <v>1184</v>
      </c>
      <c r="D18" s="36">
        <v>1260</v>
      </c>
      <c r="E18" s="36">
        <v>1060</v>
      </c>
      <c r="F18" s="36">
        <v>1212</v>
      </c>
      <c r="G18" s="36">
        <v>1109</v>
      </c>
      <c r="H18" s="36">
        <v>989</v>
      </c>
      <c r="I18" s="36">
        <v>988</v>
      </c>
      <c r="J18" s="36">
        <v>1106</v>
      </c>
      <c r="K18" s="36">
        <v>1201</v>
      </c>
      <c r="L18" s="36">
        <v>1172</v>
      </c>
      <c r="M18" s="36">
        <v>1118</v>
      </c>
      <c r="N18" s="36">
        <v>1106</v>
      </c>
      <c r="O18" s="36">
        <v>1052</v>
      </c>
      <c r="P18" s="36">
        <v>1011</v>
      </c>
      <c r="Q18" s="36">
        <v>885</v>
      </c>
      <c r="R18" s="36">
        <v>916</v>
      </c>
      <c r="S18" s="36">
        <v>1157</v>
      </c>
      <c r="T18" s="36">
        <v>1091</v>
      </c>
      <c r="U18" s="36">
        <v>1118</v>
      </c>
      <c r="V18" s="36">
        <v>1148</v>
      </c>
      <c r="W18" s="36">
        <v>1073</v>
      </c>
      <c r="X18" s="36">
        <v>1097</v>
      </c>
      <c r="Y18" s="36">
        <v>1060</v>
      </c>
      <c r="Z18" s="36">
        <v>1164</v>
      </c>
      <c r="AA18" s="36">
        <v>1179</v>
      </c>
    </row>
    <row r="19" spans="1:27" x14ac:dyDescent="0.15">
      <c r="A19" s="39" t="s">
        <v>221</v>
      </c>
      <c r="B19" s="36">
        <v>195</v>
      </c>
      <c r="C19" s="36">
        <v>186</v>
      </c>
      <c r="D19" s="36">
        <v>176</v>
      </c>
      <c r="E19" s="36">
        <v>152</v>
      </c>
      <c r="F19" s="36">
        <v>196</v>
      </c>
      <c r="G19" s="36">
        <v>167</v>
      </c>
      <c r="H19" s="36">
        <v>152</v>
      </c>
      <c r="I19" s="36">
        <v>130</v>
      </c>
      <c r="J19" s="36">
        <v>200</v>
      </c>
      <c r="K19" s="36">
        <v>215</v>
      </c>
      <c r="L19" s="36">
        <v>223</v>
      </c>
      <c r="M19" s="36">
        <v>253</v>
      </c>
      <c r="N19" s="36">
        <v>217</v>
      </c>
      <c r="O19" s="36">
        <v>207</v>
      </c>
      <c r="P19" s="36">
        <v>199</v>
      </c>
      <c r="Q19" s="36">
        <v>181</v>
      </c>
      <c r="R19" s="36">
        <v>215</v>
      </c>
      <c r="S19" s="36">
        <v>288</v>
      </c>
      <c r="T19" s="36">
        <v>288</v>
      </c>
      <c r="U19" s="36">
        <v>337</v>
      </c>
      <c r="V19" s="36">
        <v>310</v>
      </c>
      <c r="W19" s="36">
        <v>287</v>
      </c>
      <c r="X19" s="36">
        <v>285</v>
      </c>
      <c r="Y19" s="36">
        <v>274</v>
      </c>
      <c r="Z19" s="36">
        <v>291</v>
      </c>
      <c r="AA19" s="36">
        <v>308</v>
      </c>
    </row>
    <row r="20" spans="1:27" s="56" customFormat="1" x14ac:dyDescent="0.15">
      <c r="A20" s="66" t="s">
        <v>218</v>
      </c>
      <c r="B20" s="66">
        <v>0.16331658291457288</v>
      </c>
      <c r="C20" s="66">
        <v>0.1570945945945946</v>
      </c>
      <c r="D20" s="66">
        <v>0.13968253968253969</v>
      </c>
      <c r="E20" s="66">
        <v>0.14339622641509434</v>
      </c>
      <c r="F20" s="66">
        <v>0.1617161716171617</v>
      </c>
      <c r="G20" s="66">
        <v>0.15058611361587015</v>
      </c>
      <c r="H20" s="66">
        <v>0.15369059656218403</v>
      </c>
      <c r="I20" s="66">
        <v>0.13157894736842105</v>
      </c>
      <c r="J20" s="66">
        <v>0.18083182640144665</v>
      </c>
      <c r="K20" s="66">
        <v>0.17901748542880933</v>
      </c>
      <c r="L20" s="66">
        <v>0.19027303754266212</v>
      </c>
      <c r="M20" s="66">
        <v>0.2262969588550984</v>
      </c>
      <c r="N20" s="66">
        <v>0.19620253164556961</v>
      </c>
      <c r="O20" s="66">
        <v>0.19676806083650189</v>
      </c>
      <c r="P20" s="66">
        <v>0.19683481701285854</v>
      </c>
      <c r="Q20" s="66">
        <v>0.20451977401129945</v>
      </c>
      <c r="R20" s="66">
        <v>0.23471615720524017</v>
      </c>
      <c r="S20" s="66">
        <v>0.24891961970613655</v>
      </c>
      <c r="T20" s="66">
        <v>0.26397800183318054</v>
      </c>
      <c r="U20" s="66">
        <v>0.30143112701252234</v>
      </c>
      <c r="V20" s="66">
        <v>0.27</v>
      </c>
      <c r="W20" s="66">
        <v>0.26800000000000002</v>
      </c>
      <c r="X20" s="66">
        <v>0.26</v>
      </c>
      <c r="Y20" s="66">
        <v>0.25900000000000001</v>
      </c>
      <c r="Z20" s="66">
        <v>0.25064375988894522</v>
      </c>
      <c r="AA20" s="66">
        <v>0.26155367239121735</v>
      </c>
    </row>
    <row r="21" spans="1:27" x14ac:dyDescent="0.15">
      <c r="A21" s="3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9"/>
    </row>
    <row r="22" spans="1:27" s="11" customForma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82" t="s">
        <v>244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0"/>
    </row>
    <row r="23" spans="1:27" x14ac:dyDescent="0.15">
      <c r="A23" s="3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9"/>
    </row>
    <row r="24" spans="1:27" x14ac:dyDescent="0.15">
      <c r="A24" s="3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9"/>
    </row>
    <row r="25" spans="1:27" x14ac:dyDescent="0.15">
      <c r="A25" s="3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9"/>
    </row>
    <row r="26" spans="1:27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7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損益計算書</vt:lpstr>
      <vt:lpstr>貸借対照表</vt:lpstr>
      <vt:lpstr>CF</vt:lpstr>
      <vt:lpstr>セグメント情報</vt:lpstr>
      <vt:lpstr>KPI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 倫之</dc:creator>
  <cp:lastModifiedBy>坂梨 美智瑠</cp:lastModifiedBy>
  <dcterms:created xsi:type="dcterms:W3CDTF">2017-01-13T08:59:06Z</dcterms:created>
  <dcterms:modified xsi:type="dcterms:W3CDTF">2018-06-05T02:50:20Z</dcterms:modified>
</cp:coreProperties>
</file>